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hsgov-my.sharepoint.com/personal/stephanie_sturm_hhs_gov/Documents/Documents/BAN Documents/"/>
    </mc:Choice>
  </mc:AlternateContent>
  <xr:revisionPtr revIDLastSave="0" documentId="8_{F00CCDFB-EAD3-465A-A4E3-FA4665DFC8EA}" xr6:coauthVersionLast="47" xr6:coauthVersionMax="47" xr10:uidLastSave="{00000000-0000-0000-0000-000000000000}"/>
  <workbookProtection workbookAlgorithmName="SHA-512" workbookHashValue="sV+IYV+boogtmU66ZVf3IfbT6i3+fuIUFJTOnNmTJxsHzDiLGrolFWntx3bimrXUrhP4HTnMC9nBF7ak5p8W/w==" workbookSaltValue="iWewMXc9+7C5+yTNPHSvRg==" workbookSpinCount="100000" lockStructure="1"/>
  <bookViews>
    <workbookView xWindow="57490" yWindow="-110" windowWidth="38620" windowHeight="21100" activeTab="1" xr2:uid="{5157BC78-625F-43FE-A6A9-59C6E23E400E}"/>
  </bookViews>
  <sheets>
    <sheet name="Template Gantt " sheetId="2" r:id="rId1"/>
    <sheet name="Key for Gant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G6" i="2"/>
  <c r="K4" i="2"/>
  <c r="K6" i="2" l="1"/>
  <c r="L4" i="2"/>
  <c r="K3" i="2" s="1"/>
  <c r="M4" i="2" l="1"/>
  <c r="N4" i="2" l="1"/>
  <c r="O4" i="2" l="1"/>
  <c r="P4" i="2" l="1"/>
  <c r="N3" i="2"/>
  <c r="Q4" i="2" l="1"/>
  <c r="R4" i="2" l="1"/>
  <c r="P3" i="2"/>
  <c r="S4" i="2" l="1"/>
  <c r="T4" i="2" l="1"/>
  <c r="R3" i="2"/>
  <c r="U4" i="2" l="1"/>
  <c r="V4" i="2" l="1"/>
  <c r="T3" i="2"/>
  <c r="W4" i="2" l="1"/>
  <c r="X4" i="2" l="1"/>
  <c r="V3" i="2"/>
  <c r="Y4" i="2" l="1"/>
  <c r="Z4" i="2" l="1"/>
  <c r="AA4" i="2" l="1"/>
  <c r="Y3" i="2"/>
  <c r="AB4" i="2" l="1"/>
  <c r="AC4" i="2" l="1"/>
  <c r="AA3" i="2"/>
  <c r="AD4" i="2" l="1"/>
  <c r="AE4" i="2" l="1"/>
  <c r="AC3" i="2"/>
  <c r="AF4" i="2" l="1"/>
  <c r="AG4" i="2" l="1"/>
  <c r="AE3" i="2"/>
  <c r="AH4" i="2" l="1"/>
  <c r="AI4" i="2" l="1"/>
  <c r="AG3" i="2"/>
  <c r="AJ4" i="2" l="1"/>
  <c r="AK4" i="2" l="1"/>
  <c r="AI3" i="2"/>
  <c r="AL4" i="2" l="1"/>
  <c r="AK3" i="2" l="1"/>
</calcChain>
</file>

<file path=xl/sharedStrings.xml><?xml version="1.0" encoding="utf-8"?>
<sst xmlns="http://schemas.openxmlformats.org/spreadsheetml/2006/main" count="61" uniqueCount="45">
  <si>
    <t>Project Start Date:</t>
  </si>
  <si>
    <t>Project Name:</t>
  </si>
  <si>
    <t>ENTER PROJECT NAME HERE</t>
  </si>
  <si>
    <t>Week Starting:</t>
  </si>
  <si>
    <t>Milestone #</t>
  </si>
  <si>
    <t>Task #</t>
  </si>
  <si>
    <t>Activity</t>
  </si>
  <si>
    <t xml:space="preserve">Start </t>
  </si>
  <si>
    <t>End</t>
  </si>
  <si>
    <t>Number of Working Days</t>
  </si>
  <si>
    <t>Status</t>
  </si>
  <si>
    <t>% Work Done</t>
  </si>
  <si>
    <t>Project Kickoff</t>
  </si>
  <si>
    <t>Complete-G</t>
  </si>
  <si>
    <t>Kickoff Meeting</t>
  </si>
  <si>
    <t>Formulation</t>
  </si>
  <si>
    <t>In Progress-O</t>
  </si>
  <si>
    <t>PK Studies</t>
  </si>
  <si>
    <t>Non-GLP Efficacy Studies</t>
  </si>
  <si>
    <t>Not Started-G</t>
  </si>
  <si>
    <t>Milestone 3</t>
  </si>
  <si>
    <t>Task 1</t>
  </si>
  <si>
    <t>Task 2</t>
  </si>
  <si>
    <t>In Progress-R</t>
  </si>
  <si>
    <t>Task 3</t>
  </si>
  <si>
    <t>Not Started-R</t>
  </si>
  <si>
    <t>Key for Charts</t>
  </si>
  <si>
    <t xml:space="preserve">Symbol </t>
  </si>
  <si>
    <t>What it means</t>
  </si>
  <si>
    <t xml:space="preserve">Anticipated date of milestone/task completion                                                                                                                                           </t>
  </si>
  <si>
    <t>Milestone/Task Complete</t>
  </si>
  <si>
    <t>Milestone/Task has not started but is delayed and/or past anticipated end date</t>
  </si>
  <si>
    <t>Milestone/Task is in progress but is delayed and/or past anticipated end date</t>
  </si>
  <si>
    <t>Milestone/task in progress and behind schedule (red)</t>
  </si>
  <si>
    <t>Milestone/task in progress and on-time (orange)</t>
  </si>
  <si>
    <t>Milestone/task completed (green)</t>
  </si>
  <si>
    <t>Milestone/task not started and on-time (green)</t>
  </si>
  <si>
    <t>Milestone/task not started and behind schedule (red)</t>
  </si>
  <si>
    <t xml:space="preserve">Number of Working Days to complete task based on anticipated Start and End Date </t>
  </si>
  <si>
    <t>% of work done on Milestone or Task</t>
  </si>
  <si>
    <t>Light blue bars indicate the Milestone/Task Timeline, with a Black Diamond as the anticipated date of Milestone/Task completion. Note if you list your Milestone/Task status as "In Progress-O" or "Not Started-G", the diamond will remain with a light blue background, as it is determined the Milestone/Task will be completed on the anticipated end date.</t>
  </si>
  <si>
    <t>Dark blue bars represent the % work done. Once you insert the % Work Done on a Milestone/Task,  the dark blue bars will appear on the gantt.</t>
  </si>
  <si>
    <t>This is representative of a Milestone/Task that has been given the status "In Progress-R". There has been some work completed, given the dark blue bar, but the red diamond indicates that the Milestone/Task is delayed and/or past the anticipated end date.</t>
  </si>
  <si>
    <t>This is representative of a Milestone/Task that has been given the status "Not Started-R". The bars are light blue, as no work has been started and the Milestone/Task completion date is projected to be delayed.</t>
  </si>
  <si>
    <t>Last Updated 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</si>
</sst>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Wingdings"/>
      <charset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3625B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3625B"/>
        <bgColor indexed="64"/>
      </patternFill>
    </fill>
  </fills>
  <borders count="20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16" fontId="4" fillId="0" borderId="0" xfId="0" applyNumberFormat="1" applyFont="1" applyAlignment="1" applyProtection="1">
      <alignment textRotation="255"/>
      <protection locked="0"/>
    </xf>
    <xf numFmtId="0" fontId="0" fillId="2" borderId="0" xfId="0" applyFill="1" applyProtection="1">
      <protection locked="0"/>
    </xf>
    <xf numFmtId="0" fontId="2" fillId="3" borderId="4" xfId="0" applyFont="1" applyFill="1" applyBorder="1" applyAlignment="1" applyProtection="1">
      <alignment horizontal="left" indent="1"/>
      <protection locked="0"/>
    </xf>
    <xf numFmtId="0" fontId="0" fillId="3" borderId="8" xfId="0" applyFill="1" applyBorder="1" applyAlignment="1" applyProtection="1">
      <alignment horizontal="right" indent="10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15" fontId="0" fillId="3" borderId="11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9" fontId="0" fillId="3" borderId="11" xfId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indent="1"/>
      <protection locked="0"/>
    </xf>
    <xf numFmtId="0" fontId="0" fillId="3" borderId="11" xfId="0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right" indent="10"/>
      <protection locked="0"/>
    </xf>
    <xf numFmtId="0" fontId="0" fillId="0" borderId="11" xfId="0" applyBorder="1" applyAlignment="1" applyProtection="1">
      <alignment horizontal="left"/>
      <protection locked="0"/>
    </xf>
    <xf numFmtId="15" fontId="0" fillId="0" borderId="11" xfId="0" applyNumberFormat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9" fontId="0" fillId="0" borderId="11" xfId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4" borderId="12" xfId="0" applyFont="1" applyFill="1" applyBorder="1" applyProtection="1">
      <protection locked="0"/>
    </xf>
    <xf numFmtId="0" fontId="6" fillId="5" borderId="12" xfId="0" applyFont="1" applyFill="1" applyBorder="1" applyProtection="1">
      <protection locked="0"/>
    </xf>
    <xf numFmtId="0" fontId="5" fillId="6" borderId="12" xfId="0" applyFont="1" applyFill="1" applyBorder="1" applyProtection="1">
      <protection locked="0"/>
    </xf>
    <xf numFmtId="0" fontId="5" fillId="7" borderId="12" xfId="0" applyFont="1" applyFill="1" applyBorder="1" applyProtection="1">
      <protection locked="0"/>
    </xf>
    <xf numFmtId="0" fontId="5" fillId="8" borderId="12" xfId="0" applyFont="1" applyFill="1" applyBorder="1" applyProtection="1">
      <protection locked="0"/>
    </xf>
    <xf numFmtId="0" fontId="0" fillId="2" borderId="4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16" fontId="4" fillId="0" borderId="2" xfId="0" applyNumberFormat="1" applyFont="1" applyBorder="1" applyAlignment="1" applyProtection="1">
      <alignment textRotation="255"/>
    </xf>
    <xf numFmtId="0" fontId="7" fillId="0" borderId="1" xfId="0" applyFont="1" applyBorder="1" applyProtection="1"/>
    <xf numFmtId="0" fontId="0" fillId="0" borderId="0" xfId="0" applyProtection="1"/>
    <xf numFmtId="0" fontId="3" fillId="0" borderId="0" xfId="0" applyFont="1" applyAlignment="1" applyProtection="1">
      <alignment wrapText="1"/>
    </xf>
    <xf numFmtId="0" fontId="0" fillId="3" borderId="0" xfId="0" applyFill="1" applyProtection="1">
      <protection locked="0"/>
    </xf>
    <xf numFmtId="0" fontId="0" fillId="3" borderId="18" xfId="0" applyFill="1" applyBorder="1" applyProtection="1">
      <protection locked="0"/>
    </xf>
    <xf numFmtId="0" fontId="0" fillId="0" borderId="16" xfId="0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2" fillId="0" borderId="13" xfId="0" applyFont="1" applyBorder="1" applyAlignment="1" applyProtection="1">
      <alignment horizontal="center"/>
    </xf>
    <xf numFmtId="0" fontId="7" fillId="3" borderId="13" xfId="0" applyFont="1" applyFill="1" applyBorder="1" applyAlignment="1" applyProtection="1">
      <alignment horizontal="center"/>
    </xf>
    <xf numFmtId="0" fontId="0" fillId="0" borderId="13" xfId="0" applyBorder="1" applyAlignment="1" applyProtection="1">
      <alignment wrapText="1"/>
    </xf>
    <xf numFmtId="0" fontId="0" fillId="0" borderId="13" xfId="0" applyBorder="1" applyProtection="1"/>
    <xf numFmtId="0" fontId="5" fillId="10" borderId="13" xfId="0" applyFont="1" applyFill="1" applyBorder="1" applyAlignment="1" applyProtection="1">
      <alignment horizontal="center"/>
    </xf>
    <xf numFmtId="0" fontId="6" fillId="11" borderId="13" xfId="0" applyFont="1" applyFill="1" applyBorder="1" applyAlignment="1" applyProtection="1">
      <alignment horizontal="center"/>
    </xf>
    <xf numFmtId="0" fontId="0" fillId="9" borderId="13" xfId="0" applyFill="1" applyBorder="1" applyAlignment="1" applyProtection="1">
      <alignment horizontal="center"/>
    </xf>
    <xf numFmtId="0" fontId="0" fillId="12" borderId="13" xfId="0" applyFill="1" applyBorder="1" applyAlignment="1" applyProtection="1">
      <alignment horizontal="center"/>
    </xf>
    <xf numFmtId="0" fontId="0" fillId="13" borderId="13" xfId="0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0" fillId="0" borderId="13" xfId="0" applyFill="1" applyBorder="1" applyAlignment="1" applyProtection="1">
      <alignment wrapText="1"/>
    </xf>
    <xf numFmtId="0" fontId="0" fillId="0" borderId="0" xfId="0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center"/>
    </xf>
    <xf numFmtId="165" fontId="0" fillId="2" borderId="3" xfId="0" applyNumberFormat="1" applyFill="1" applyBorder="1" applyAlignment="1" applyProtection="1">
      <alignment horizontal="center"/>
    </xf>
    <xf numFmtId="1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11">
    <dxf>
      <fill>
        <patternFill>
          <bgColor theme="4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6161"/>
        </patternFill>
      </fill>
    </dxf>
    <dxf>
      <fill>
        <patternFill>
          <bgColor theme="8" tint="0.59996337778862885"/>
        </patternFill>
      </fill>
    </dxf>
    <dxf>
      <border>
        <left style="thin">
          <color rgb="FF000000"/>
        </left>
      </border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6969"/>
        </patternFill>
      </fill>
    </dxf>
  </dxfs>
  <tableStyles count="0" defaultTableStyle="TableStyleMedium2" defaultPivotStyle="PivotStyleLight16"/>
  <colors>
    <mruColors>
      <color rgb="FFFF696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368299</xdr:colOff>
      <xdr:row>20</xdr:row>
      <xdr:rowOff>190500</xdr:rowOff>
    </xdr:from>
    <xdr:to>
      <xdr:col>3</xdr:col>
      <xdr:colOff>2165350</xdr:colOff>
      <xdr:row>20</xdr:row>
      <xdr:rowOff>391618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97C28E-0EBA-4DDF-2D29-E63326670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02"/>
        <a:stretch/>
      </xdr:blipFill>
      <xdr:spPr>
        <a:xfrm>
          <a:off x="2197099" y="3873500"/>
          <a:ext cx="1797051" cy="201118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21</xdr:row>
      <xdr:rowOff>247649</xdr:rowOff>
    </xdr:from>
    <xdr:to>
      <xdr:col>3</xdr:col>
      <xdr:colOff>2343488</xdr:colOff>
      <xdr:row>21</xdr:row>
      <xdr:rowOff>393700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1EABF4-C66B-FA93-4370-5032DA8CE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4834"/>
        <a:stretch/>
      </xdr:blipFill>
      <xdr:spPr>
        <a:xfrm flipV="1">
          <a:off x="2076450" y="4476749"/>
          <a:ext cx="2095838" cy="146051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22</xdr:row>
      <xdr:rowOff>146050</xdr:rowOff>
    </xdr:from>
    <xdr:to>
      <xdr:col>3</xdr:col>
      <xdr:colOff>1511455</xdr:colOff>
      <xdr:row>22</xdr:row>
      <xdr:rowOff>368300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E6F3F4-D9AC-00C5-DC59-0D0CFA453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6313"/>
        <a:stretch/>
      </xdr:blipFill>
      <xdr:spPr>
        <a:xfrm>
          <a:off x="2705100" y="4927600"/>
          <a:ext cx="635155" cy="22225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762001</xdr:colOff>
      <xdr:row>23</xdr:row>
      <xdr:rowOff>69850</xdr:rowOff>
    </xdr:from>
    <xdr:to>
      <xdr:col>3</xdr:col>
      <xdr:colOff>1583003</xdr:colOff>
      <xdr:row>23</xdr:row>
      <xdr:rowOff>279400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F21738A-8E6C-1320-237C-F258FC0C05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7961" b="-1"/>
        <a:stretch/>
      </xdr:blipFill>
      <xdr:spPr>
        <a:xfrm>
          <a:off x="2590801" y="5410200"/>
          <a:ext cx="821002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1060450</xdr:colOff>
      <xdr:row>9</xdr:row>
      <xdr:rowOff>148710</xdr:rowOff>
    </xdr:from>
    <xdr:to>
      <xdr:col>3</xdr:col>
      <xdr:colOff>1365250</xdr:colOff>
      <xdr:row>9</xdr:row>
      <xdr:rowOff>361950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F628375-596B-827B-8D3F-EED3B8A7E9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815" t="20641" r="15899" b="57611"/>
        <a:stretch/>
      </xdr:blipFill>
      <xdr:spPr>
        <a:xfrm>
          <a:off x="2889250" y="1812410"/>
          <a:ext cx="304800" cy="213240"/>
        </a:xfrm>
        <a:prstGeom prst="rect">
          <a:avLst/>
        </a:prstGeom>
      </xdr:spPr>
    </xdr:pic>
    <xdr:clientData/>
  </xdr:twoCellAnchor>
  <xdr:twoCellAnchor editAs="oneCell">
    <xdr:from>
      <xdr:col>3</xdr:col>
      <xdr:colOff>1035050</xdr:colOff>
      <xdr:row>12</xdr:row>
      <xdr:rowOff>177721</xdr:rowOff>
    </xdr:from>
    <xdr:to>
      <xdr:col>3</xdr:col>
      <xdr:colOff>1358900</xdr:colOff>
      <xdr:row>12</xdr:row>
      <xdr:rowOff>419100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E82BAE0-8F60-14F0-FDE2-87ED6DF5B4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3276" t="43388" r="52249" b="33975"/>
        <a:stretch/>
      </xdr:blipFill>
      <xdr:spPr>
        <a:xfrm>
          <a:off x="2863850" y="3130471"/>
          <a:ext cx="323850" cy="241379"/>
        </a:xfrm>
        <a:prstGeom prst="rect">
          <a:avLst/>
        </a:prstGeom>
      </xdr:spPr>
    </xdr:pic>
    <xdr:clientData/>
  </xdr:twoCellAnchor>
  <xdr:twoCellAnchor editAs="oneCell">
    <xdr:from>
      <xdr:col>3</xdr:col>
      <xdr:colOff>1035049</xdr:colOff>
      <xdr:row>11</xdr:row>
      <xdr:rowOff>114644</xdr:rowOff>
    </xdr:from>
    <xdr:to>
      <xdr:col>3</xdr:col>
      <xdr:colOff>1358900</xdr:colOff>
      <xdr:row>11</xdr:row>
      <xdr:rowOff>342901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C72C0FC-8330-A622-F8CC-3FA76FA571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866" t="66759" r="16907" b="11989"/>
        <a:stretch/>
      </xdr:blipFill>
      <xdr:spPr>
        <a:xfrm>
          <a:off x="2863849" y="2794344"/>
          <a:ext cx="323851" cy="228257"/>
        </a:xfrm>
        <a:prstGeom prst="rect">
          <a:avLst/>
        </a:prstGeom>
      </xdr:spPr>
    </xdr:pic>
    <xdr:clientData/>
  </xdr:twoCellAnchor>
  <xdr:twoCellAnchor editAs="oneCell">
    <xdr:from>
      <xdr:col>3</xdr:col>
      <xdr:colOff>1022351</xdr:colOff>
      <xdr:row>10</xdr:row>
      <xdr:rowOff>110260</xdr:rowOff>
    </xdr:from>
    <xdr:to>
      <xdr:col>3</xdr:col>
      <xdr:colOff>1377950</xdr:colOff>
      <xdr:row>10</xdr:row>
      <xdr:rowOff>361950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F5D642-051E-CF80-3C2B-366758FD3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8299" t="16557" r="9244" b="11258"/>
        <a:stretch/>
      </xdr:blipFill>
      <xdr:spPr>
        <a:xfrm>
          <a:off x="2851151" y="2281960"/>
          <a:ext cx="355599" cy="251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7AAC-775B-4F0C-A7BB-31A1CD8FF954}">
  <dimension ref="B1:AU74"/>
  <sheetViews>
    <sheetView showGridLines="0" workbookViewId="0">
      <selection activeCell="I17" sqref="I17"/>
    </sheetView>
  </sheetViews>
  <sheetFormatPr defaultRowHeight="14.5" x14ac:dyDescent="0.35"/>
  <cols>
    <col min="1" max="1" width="5.7265625" style="1" customWidth="1"/>
    <col min="2" max="2" width="13.54296875" style="1" customWidth="1"/>
    <col min="3" max="3" width="17.26953125" style="1" customWidth="1"/>
    <col min="4" max="4" width="39.7265625" style="1" customWidth="1"/>
    <col min="5" max="5" width="10.1796875" style="1" bestFit="1" customWidth="1"/>
    <col min="6" max="6" width="9.26953125" style="1" bestFit="1" customWidth="1"/>
    <col min="7" max="7" width="22.1796875" style="1" customWidth="1"/>
    <col min="8" max="8" width="12.54296875" style="1" customWidth="1"/>
    <col min="9" max="9" width="12" style="1" customWidth="1"/>
    <col min="10" max="10" width="1" style="1" customWidth="1"/>
    <col min="11" max="38" width="3.7265625" style="1" customWidth="1"/>
    <col min="39" max="39" width="1.26953125" style="1" customWidth="1"/>
    <col min="40" max="47" width="3.7265625" style="1" customWidth="1"/>
    <col min="48" max="16384" width="8.7265625" style="1"/>
  </cols>
  <sheetData>
    <row r="1" spans="2:47" x14ac:dyDescent="0.35">
      <c r="C1" s="1" t="s">
        <v>44</v>
      </c>
      <c r="D1" s="2">
        <v>45489</v>
      </c>
    </row>
    <row r="2" spans="2:47" x14ac:dyDescent="0.35">
      <c r="K2" s="58">
        <v>2024</v>
      </c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9">
        <v>2025</v>
      </c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2:47" x14ac:dyDescent="0.35">
      <c r="C3" s="34" t="s">
        <v>0</v>
      </c>
      <c r="D3" s="2">
        <v>45475</v>
      </c>
      <c r="K3" s="56">
        <f>L4</f>
        <v>45488</v>
      </c>
      <c r="L3" s="56"/>
      <c r="M3" s="56"/>
      <c r="N3" s="57">
        <f>O4</f>
        <v>45530</v>
      </c>
      <c r="O3" s="57"/>
      <c r="P3" s="56">
        <f t="shared" ref="P3" si="0">Q4</f>
        <v>45558</v>
      </c>
      <c r="Q3" s="56"/>
      <c r="R3" s="57">
        <f t="shared" ref="R3" si="1">S4</f>
        <v>45586</v>
      </c>
      <c r="S3" s="57"/>
      <c r="T3" s="56">
        <f t="shared" ref="T3" si="2">U4</f>
        <v>45614</v>
      </c>
      <c r="U3" s="56"/>
      <c r="V3" s="57">
        <f>W4</f>
        <v>45642</v>
      </c>
      <c r="W3" s="57"/>
      <c r="X3" s="57"/>
      <c r="Y3" s="56">
        <f>Z4</f>
        <v>45684</v>
      </c>
      <c r="Z3" s="56"/>
      <c r="AA3" s="57">
        <f t="shared" ref="AA3" si="3">AB4</f>
        <v>45712</v>
      </c>
      <c r="AB3" s="57"/>
      <c r="AC3" s="56">
        <f t="shared" ref="AC3" si="4">AD4</f>
        <v>45740</v>
      </c>
      <c r="AD3" s="56"/>
      <c r="AE3" s="57">
        <f t="shared" ref="AE3" si="5">AF4</f>
        <v>45768</v>
      </c>
      <c r="AF3" s="57"/>
      <c r="AG3" s="56">
        <f t="shared" ref="AG3" si="6">AH4</f>
        <v>45796</v>
      </c>
      <c r="AH3" s="56"/>
      <c r="AI3" s="57">
        <f t="shared" ref="AI3" si="7">AJ4</f>
        <v>45824</v>
      </c>
      <c r="AJ3" s="57"/>
      <c r="AK3" s="56">
        <f t="shared" ref="AK3" si="8">AL4</f>
        <v>45852</v>
      </c>
      <c r="AL3" s="56"/>
    </row>
    <row r="4" spans="2:47" ht="70.150000000000006" customHeight="1" x14ac:dyDescent="0.35">
      <c r="C4" s="34" t="s">
        <v>1</v>
      </c>
      <c r="D4" s="55" t="s">
        <v>2</v>
      </c>
      <c r="E4" s="55"/>
      <c r="F4" s="55"/>
      <c r="G4" s="55"/>
      <c r="H4" s="3"/>
      <c r="I4" s="35" t="s">
        <v>3</v>
      </c>
      <c r="K4" s="32">
        <f>IF( MONTH( D3 - WEEKDAY( (D3 ),2 ) + 1) &lt; MONTH(D3), (D3 - 28 - DAY(D3)+  7) - WEEKDAY((D3 - DAY(D3) + 7), 2)+ 1, (D3 - DAY(D3) + 7) - WEEKDAY((D3 - DAY(D3) + 7), 2) + 1)</f>
        <v>45474</v>
      </c>
      <c r="L4" s="32">
        <f>K4+14</f>
        <v>45488</v>
      </c>
      <c r="M4" s="32">
        <f t="shared" ref="M4:AL4" si="9">L4+14</f>
        <v>45502</v>
      </c>
      <c r="N4" s="32">
        <f t="shared" si="9"/>
        <v>45516</v>
      </c>
      <c r="O4" s="32">
        <f t="shared" si="9"/>
        <v>45530</v>
      </c>
      <c r="P4" s="32">
        <f t="shared" si="9"/>
        <v>45544</v>
      </c>
      <c r="Q4" s="32">
        <f t="shared" si="9"/>
        <v>45558</v>
      </c>
      <c r="R4" s="32">
        <f t="shared" si="9"/>
        <v>45572</v>
      </c>
      <c r="S4" s="32">
        <f t="shared" si="9"/>
        <v>45586</v>
      </c>
      <c r="T4" s="32">
        <f t="shared" si="9"/>
        <v>45600</v>
      </c>
      <c r="U4" s="32">
        <f t="shared" si="9"/>
        <v>45614</v>
      </c>
      <c r="V4" s="32">
        <f t="shared" si="9"/>
        <v>45628</v>
      </c>
      <c r="W4" s="32">
        <f t="shared" si="9"/>
        <v>45642</v>
      </c>
      <c r="X4" s="32">
        <f t="shared" si="9"/>
        <v>45656</v>
      </c>
      <c r="Y4" s="32">
        <f t="shared" si="9"/>
        <v>45670</v>
      </c>
      <c r="Z4" s="32">
        <f t="shared" si="9"/>
        <v>45684</v>
      </c>
      <c r="AA4" s="32">
        <f t="shared" si="9"/>
        <v>45698</v>
      </c>
      <c r="AB4" s="32">
        <f t="shared" si="9"/>
        <v>45712</v>
      </c>
      <c r="AC4" s="32">
        <f t="shared" si="9"/>
        <v>45726</v>
      </c>
      <c r="AD4" s="32">
        <f t="shared" si="9"/>
        <v>45740</v>
      </c>
      <c r="AE4" s="32">
        <f t="shared" si="9"/>
        <v>45754</v>
      </c>
      <c r="AF4" s="32">
        <f t="shared" si="9"/>
        <v>45768</v>
      </c>
      <c r="AG4" s="32">
        <f t="shared" si="9"/>
        <v>45782</v>
      </c>
      <c r="AH4" s="32">
        <f t="shared" si="9"/>
        <v>45796</v>
      </c>
      <c r="AI4" s="32">
        <f t="shared" si="9"/>
        <v>45810</v>
      </c>
      <c r="AJ4" s="32">
        <f t="shared" si="9"/>
        <v>45824</v>
      </c>
      <c r="AK4" s="32">
        <f t="shared" si="9"/>
        <v>45838</v>
      </c>
      <c r="AL4" s="32">
        <f t="shared" si="9"/>
        <v>45852</v>
      </c>
      <c r="AM4" s="4"/>
      <c r="AN4" s="4"/>
      <c r="AO4" s="4"/>
      <c r="AP4" s="4"/>
      <c r="AQ4" s="4"/>
      <c r="AR4" s="4"/>
      <c r="AS4" s="4"/>
      <c r="AT4" s="4"/>
      <c r="AU4" s="4"/>
    </row>
    <row r="5" spans="2:47" x14ac:dyDescent="0.35">
      <c r="B5" s="29" t="s">
        <v>4</v>
      </c>
      <c r="C5" s="30" t="s">
        <v>5</v>
      </c>
      <c r="D5" s="31" t="s">
        <v>6</v>
      </c>
      <c r="E5" s="31" t="s">
        <v>7</v>
      </c>
      <c r="F5" s="31" t="s">
        <v>8</v>
      </c>
      <c r="G5" s="31" t="s">
        <v>9</v>
      </c>
      <c r="H5" s="31" t="s">
        <v>10</v>
      </c>
      <c r="I5" s="31" t="s">
        <v>11</v>
      </c>
      <c r="J5" s="5"/>
      <c r="K5" s="6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2"/>
    </row>
    <row r="6" spans="2:47" x14ac:dyDescent="0.35">
      <c r="B6" s="6">
        <v>1</v>
      </c>
      <c r="C6" s="7"/>
      <c r="D6" s="8" t="s">
        <v>12</v>
      </c>
      <c r="E6" s="9">
        <v>45475</v>
      </c>
      <c r="F6" s="9">
        <v>45475</v>
      </c>
      <c r="G6" s="10">
        <f>IF(F6="","",NETWORKDAYS(E6,F6))</f>
        <v>1</v>
      </c>
      <c r="H6" s="11" t="s">
        <v>13</v>
      </c>
      <c r="I6" s="12">
        <v>1</v>
      </c>
      <c r="K6" s="33" t="str">
        <f>IF(K$4=($F6-WEEKDAY($F6,2)+1),"u","")</f>
        <v>u</v>
      </c>
      <c r="L6" s="33" t="str">
        <f t="shared" ref="L6:AL15" si="10">IF(L$4=($F6-WEEKDAY($F6,2)+1),"u","")</f>
        <v/>
      </c>
      <c r="M6" s="33" t="str">
        <f t="shared" si="10"/>
        <v/>
      </c>
      <c r="N6" s="33" t="str">
        <f t="shared" si="10"/>
        <v/>
      </c>
      <c r="O6" s="33" t="str">
        <f t="shared" si="10"/>
        <v/>
      </c>
      <c r="P6" s="33" t="str">
        <f t="shared" si="10"/>
        <v/>
      </c>
      <c r="Q6" s="33" t="str">
        <f t="shared" si="10"/>
        <v/>
      </c>
      <c r="R6" s="33" t="str">
        <f t="shared" si="10"/>
        <v/>
      </c>
      <c r="S6" s="33" t="str">
        <f t="shared" si="10"/>
        <v/>
      </c>
      <c r="T6" s="33" t="str">
        <f t="shared" si="10"/>
        <v/>
      </c>
      <c r="U6" s="33" t="str">
        <f t="shared" si="10"/>
        <v/>
      </c>
      <c r="V6" s="33" t="str">
        <f t="shared" si="10"/>
        <v/>
      </c>
      <c r="W6" s="33" t="str">
        <f t="shared" si="10"/>
        <v/>
      </c>
      <c r="X6" s="33" t="str">
        <f t="shared" si="10"/>
        <v/>
      </c>
      <c r="Y6" s="33" t="str">
        <f t="shared" si="10"/>
        <v/>
      </c>
      <c r="Z6" s="33" t="str">
        <f t="shared" si="10"/>
        <v/>
      </c>
      <c r="AA6" s="33" t="str">
        <f t="shared" si="10"/>
        <v/>
      </c>
      <c r="AB6" s="33" t="str">
        <f t="shared" si="10"/>
        <v/>
      </c>
      <c r="AC6" s="33" t="str">
        <f t="shared" si="10"/>
        <v/>
      </c>
      <c r="AD6" s="33" t="str">
        <f t="shared" si="10"/>
        <v/>
      </c>
      <c r="AE6" s="33" t="str">
        <f t="shared" si="10"/>
        <v/>
      </c>
      <c r="AF6" s="33" t="str">
        <f t="shared" si="10"/>
        <v/>
      </c>
      <c r="AG6" s="33" t="str">
        <f t="shared" si="10"/>
        <v/>
      </c>
      <c r="AH6" s="33" t="str">
        <f t="shared" si="10"/>
        <v/>
      </c>
      <c r="AI6" s="33" t="str">
        <f t="shared" si="10"/>
        <v/>
      </c>
      <c r="AJ6" s="33" t="str">
        <f t="shared" si="10"/>
        <v/>
      </c>
      <c r="AK6" s="33" t="str">
        <f t="shared" si="10"/>
        <v/>
      </c>
      <c r="AL6" s="33" t="str">
        <f t="shared" si="10"/>
        <v/>
      </c>
    </row>
    <row r="7" spans="2:47" x14ac:dyDescent="0.35">
      <c r="B7" s="13"/>
      <c r="C7" s="7">
        <v>1.1000000000000001</v>
      </c>
      <c r="D7" s="14" t="s">
        <v>14</v>
      </c>
      <c r="E7" s="9">
        <v>45475</v>
      </c>
      <c r="F7" s="9">
        <v>45475</v>
      </c>
      <c r="G7" s="10">
        <f t="shared" ref="G7:G40" si="11">IF(F7="","",NETWORKDAYS(E7,F7))</f>
        <v>1</v>
      </c>
      <c r="H7" s="11" t="s">
        <v>13</v>
      </c>
      <c r="I7" s="12">
        <v>1</v>
      </c>
      <c r="K7" s="33" t="str">
        <f t="shared" ref="K7:Z31" si="12">IF(K$4=($F7-WEEKDAY($F7,2)+1),"u","")</f>
        <v>u</v>
      </c>
      <c r="L7" s="33" t="str">
        <f t="shared" si="10"/>
        <v/>
      </c>
      <c r="M7" s="33" t="str">
        <f t="shared" si="10"/>
        <v/>
      </c>
      <c r="N7" s="33" t="str">
        <f t="shared" si="10"/>
        <v/>
      </c>
      <c r="O7" s="33" t="str">
        <f t="shared" si="10"/>
        <v/>
      </c>
      <c r="P7" s="33" t="str">
        <f t="shared" si="10"/>
        <v/>
      </c>
      <c r="Q7" s="33" t="str">
        <f t="shared" si="10"/>
        <v/>
      </c>
      <c r="R7" s="33" t="str">
        <f t="shared" si="10"/>
        <v/>
      </c>
      <c r="S7" s="33" t="str">
        <f t="shared" si="10"/>
        <v/>
      </c>
      <c r="T7" s="33" t="str">
        <f t="shared" si="10"/>
        <v/>
      </c>
      <c r="U7" s="33" t="str">
        <f t="shared" si="10"/>
        <v/>
      </c>
      <c r="V7" s="33" t="str">
        <f t="shared" si="10"/>
        <v/>
      </c>
      <c r="W7" s="33" t="str">
        <f t="shared" si="10"/>
        <v/>
      </c>
      <c r="X7" s="33" t="str">
        <f t="shared" si="10"/>
        <v/>
      </c>
      <c r="Y7" s="33" t="str">
        <f t="shared" si="10"/>
        <v/>
      </c>
      <c r="Z7" s="33" t="str">
        <f t="shared" si="10"/>
        <v/>
      </c>
      <c r="AA7" s="33" t="str">
        <f t="shared" si="10"/>
        <v/>
      </c>
      <c r="AB7" s="33" t="str">
        <f t="shared" si="10"/>
        <v/>
      </c>
      <c r="AC7" s="33" t="str">
        <f t="shared" si="10"/>
        <v/>
      </c>
      <c r="AD7" s="33" t="str">
        <f t="shared" si="10"/>
        <v/>
      </c>
      <c r="AE7" s="33" t="str">
        <f t="shared" si="10"/>
        <v/>
      </c>
      <c r="AF7" s="33" t="str">
        <f t="shared" si="10"/>
        <v/>
      </c>
      <c r="AG7" s="33" t="str">
        <f t="shared" si="10"/>
        <v/>
      </c>
      <c r="AH7" s="33" t="str">
        <f t="shared" si="10"/>
        <v/>
      </c>
      <c r="AI7" s="33" t="str">
        <f t="shared" si="10"/>
        <v/>
      </c>
      <c r="AJ7" s="33" t="str">
        <f t="shared" si="10"/>
        <v/>
      </c>
      <c r="AK7" s="33" t="str">
        <f t="shared" si="10"/>
        <v/>
      </c>
      <c r="AL7" s="33" t="str">
        <f t="shared" si="10"/>
        <v/>
      </c>
    </row>
    <row r="8" spans="2:47" x14ac:dyDescent="0.35">
      <c r="B8" s="6">
        <v>2</v>
      </c>
      <c r="C8" s="7"/>
      <c r="D8" s="8" t="s">
        <v>15</v>
      </c>
      <c r="E8" s="9">
        <v>45489</v>
      </c>
      <c r="F8" s="9">
        <v>45629</v>
      </c>
      <c r="G8" s="10">
        <f t="shared" si="11"/>
        <v>101</v>
      </c>
      <c r="H8" s="11" t="s">
        <v>16</v>
      </c>
      <c r="I8" s="12">
        <v>0.2</v>
      </c>
      <c r="K8" s="33" t="str">
        <f t="shared" si="12"/>
        <v/>
      </c>
      <c r="L8" s="33" t="str">
        <f t="shared" si="10"/>
        <v/>
      </c>
      <c r="M8" s="33" t="str">
        <f t="shared" si="10"/>
        <v/>
      </c>
      <c r="N8" s="33" t="str">
        <f t="shared" si="10"/>
        <v/>
      </c>
      <c r="O8" s="33" t="str">
        <f t="shared" si="10"/>
        <v/>
      </c>
      <c r="P8" s="33" t="str">
        <f t="shared" si="10"/>
        <v/>
      </c>
      <c r="Q8" s="33" t="str">
        <f t="shared" si="10"/>
        <v/>
      </c>
      <c r="R8" s="33" t="str">
        <f t="shared" si="10"/>
        <v/>
      </c>
      <c r="S8" s="33" t="str">
        <f t="shared" si="10"/>
        <v/>
      </c>
      <c r="T8" s="33" t="str">
        <f t="shared" si="10"/>
        <v/>
      </c>
      <c r="U8" s="33" t="str">
        <f t="shared" si="10"/>
        <v/>
      </c>
      <c r="V8" s="33" t="str">
        <f t="shared" si="10"/>
        <v>u</v>
      </c>
      <c r="W8" s="33" t="str">
        <f t="shared" si="10"/>
        <v/>
      </c>
      <c r="X8" s="33" t="str">
        <f t="shared" si="10"/>
        <v/>
      </c>
      <c r="Y8" s="33" t="str">
        <f t="shared" si="10"/>
        <v/>
      </c>
      <c r="Z8" s="33" t="str">
        <f t="shared" si="10"/>
        <v/>
      </c>
      <c r="AA8" s="33" t="str">
        <f t="shared" si="10"/>
        <v/>
      </c>
      <c r="AB8" s="33" t="str">
        <f t="shared" si="10"/>
        <v/>
      </c>
      <c r="AC8" s="33" t="str">
        <f t="shared" si="10"/>
        <v/>
      </c>
      <c r="AD8" s="33" t="str">
        <f t="shared" si="10"/>
        <v/>
      </c>
      <c r="AE8" s="33" t="str">
        <f t="shared" si="10"/>
        <v/>
      </c>
      <c r="AF8" s="33" t="str">
        <f t="shared" si="10"/>
        <v/>
      </c>
      <c r="AG8" s="33" t="str">
        <f t="shared" si="10"/>
        <v/>
      </c>
      <c r="AH8" s="33" t="str">
        <f t="shared" si="10"/>
        <v/>
      </c>
      <c r="AI8" s="33" t="str">
        <f t="shared" si="10"/>
        <v/>
      </c>
      <c r="AJ8" s="33" t="str">
        <f t="shared" si="10"/>
        <v/>
      </c>
      <c r="AK8" s="33" t="str">
        <f t="shared" si="10"/>
        <v/>
      </c>
      <c r="AL8" s="33" t="str">
        <f t="shared" si="10"/>
        <v/>
      </c>
    </row>
    <row r="9" spans="2:47" x14ac:dyDescent="0.35">
      <c r="B9" s="15"/>
      <c r="C9" s="16">
        <v>2.1</v>
      </c>
      <c r="D9" s="17" t="s">
        <v>17</v>
      </c>
      <c r="E9" s="18">
        <v>45489</v>
      </c>
      <c r="F9" s="18">
        <v>45559</v>
      </c>
      <c r="G9" s="10">
        <f t="shared" si="11"/>
        <v>51</v>
      </c>
      <c r="H9" s="19" t="s">
        <v>16</v>
      </c>
      <c r="I9" s="20"/>
      <c r="K9" s="33" t="str">
        <f t="shared" si="12"/>
        <v/>
      </c>
      <c r="L9" s="33" t="str">
        <f t="shared" si="10"/>
        <v/>
      </c>
      <c r="M9" s="33" t="str">
        <f t="shared" si="10"/>
        <v/>
      </c>
      <c r="N9" s="33" t="str">
        <f t="shared" si="10"/>
        <v/>
      </c>
      <c r="O9" s="33" t="str">
        <f t="shared" si="10"/>
        <v/>
      </c>
      <c r="P9" s="33" t="str">
        <f t="shared" si="10"/>
        <v/>
      </c>
      <c r="Q9" s="33" t="str">
        <f t="shared" si="10"/>
        <v>u</v>
      </c>
      <c r="R9" s="33" t="str">
        <f t="shared" si="10"/>
        <v/>
      </c>
      <c r="S9" s="33" t="str">
        <f t="shared" si="10"/>
        <v/>
      </c>
      <c r="T9" s="33" t="str">
        <f t="shared" si="10"/>
        <v/>
      </c>
      <c r="U9" s="33" t="str">
        <f t="shared" si="10"/>
        <v/>
      </c>
      <c r="V9" s="33" t="str">
        <f t="shared" si="10"/>
        <v/>
      </c>
      <c r="W9" s="33" t="str">
        <f t="shared" si="10"/>
        <v/>
      </c>
      <c r="X9" s="33" t="str">
        <f t="shared" si="10"/>
        <v/>
      </c>
      <c r="Y9" s="33" t="str">
        <f t="shared" si="10"/>
        <v/>
      </c>
      <c r="Z9" s="33" t="str">
        <f t="shared" si="10"/>
        <v/>
      </c>
      <c r="AA9" s="33" t="str">
        <f t="shared" si="10"/>
        <v/>
      </c>
      <c r="AB9" s="33" t="str">
        <f t="shared" si="10"/>
        <v/>
      </c>
      <c r="AC9" s="33" t="str">
        <f t="shared" si="10"/>
        <v/>
      </c>
      <c r="AD9" s="33" t="str">
        <f t="shared" si="10"/>
        <v/>
      </c>
      <c r="AE9" s="33" t="str">
        <f t="shared" si="10"/>
        <v/>
      </c>
      <c r="AF9" s="33" t="str">
        <f t="shared" si="10"/>
        <v/>
      </c>
      <c r="AG9" s="33" t="str">
        <f t="shared" si="10"/>
        <v/>
      </c>
      <c r="AH9" s="33" t="str">
        <f t="shared" si="10"/>
        <v/>
      </c>
      <c r="AI9" s="33" t="str">
        <f t="shared" si="10"/>
        <v/>
      </c>
      <c r="AJ9" s="33" t="str">
        <f t="shared" si="10"/>
        <v/>
      </c>
      <c r="AK9" s="33" t="str">
        <f t="shared" si="10"/>
        <v/>
      </c>
      <c r="AL9" s="33" t="str">
        <f t="shared" si="10"/>
        <v/>
      </c>
    </row>
    <row r="10" spans="2:47" x14ac:dyDescent="0.35">
      <c r="B10" s="15"/>
      <c r="C10" s="16">
        <v>2.2000000000000002</v>
      </c>
      <c r="D10" s="17" t="s">
        <v>18</v>
      </c>
      <c r="E10" s="18">
        <v>45545</v>
      </c>
      <c r="F10" s="18">
        <v>45629</v>
      </c>
      <c r="G10" s="10">
        <f t="shared" si="11"/>
        <v>61</v>
      </c>
      <c r="H10" s="19" t="s">
        <v>19</v>
      </c>
      <c r="I10" s="20"/>
      <c r="K10" s="33" t="str">
        <f t="shared" si="12"/>
        <v/>
      </c>
      <c r="L10" s="33" t="str">
        <f t="shared" si="10"/>
        <v/>
      </c>
      <c r="M10" s="33" t="str">
        <f t="shared" si="10"/>
        <v/>
      </c>
      <c r="N10" s="33" t="str">
        <f t="shared" si="10"/>
        <v/>
      </c>
      <c r="O10" s="33" t="str">
        <f t="shared" si="10"/>
        <v/>
      </c>
      <c r="P10" s="33" t="str">
        <f t="shared" si="10"/>
        <v/>
      </c>
      <c r="Q10" s="33" t="str">
        <f t="shared" si="10"/>
        <v/>
      </c>
      <c r="R10" s="33" t="str">
        <f t="shared" si="10"/>
        <v/>
      </c>
      <c r="S10" s="33" t="str">
        <f t="shared" si="10"/>
        <v/>
      </c>
      <c r="T10" s="33" t="str">
        <f t="shared" si="10"/>
        <v/>
      </c>
      <c r="U10" s="33" t="str">
        <f t="shared" si="10"/>
        <v/>
      </c>
      <c r="V10" s="33" t="str">
        <f t="shared" si="10"/>
        <v>u</v>
      </c>
      <c r="W10" s="33" t="str">
        <f t="shared" si="10"/>
        <v/>
      </c>
      <c r="X10" s="33" t="str">
        <f t="shared" si="10"/>
        <v/>
      </c>
      <c r="Y10" s="33" t="str">
        <f t="shared" si="10"/>
        <v/>
      </c>
      <c r="Z10" s="33" t="str">
        <f t="shared" si="10"/>
        <v/>
      </c>
      <c r="AA10" s="33" t="str">
        <f t="shared" si="10"/>
        <v/>
      </c>
      <c r="AB10" s="33" t="str">
        <f t="shared" si="10"/>
        <v/>
      </c>
      <c r="AC10" s="33" t="str">
        <f t="shared" si="10"/>
        <v/>
      </c>
      <c r="AD10" s="33" t="str">
        <f t="shared" si="10"/>
        <v/>
      </c>
      <c r="AE10" s="33" t="str">
        <f t="shared" si="10"/>
        <v/>
      </c>
      <c r="AF10" s="33" t="str">
        <f t="shared" si="10"/>
        <v/>
      </c>
      <c r="AG10" s="33" t="str">
        <f t="shared" si="10"/>
        <v/>
      </c>
      <c r="AH10" s="33" t="str">
        <f t="shared" si="10"/>
        <v/>
      </c>
      <c r="AI10" s="33" t="str">
        <f t="shared" si="10"/>
        <v/>
      </c>
      <c r="AJ10" s="33" t="str">
        <f t="shared" si="10"/>
        <v/>
      </c>
      <c r="AK10" s="33" t="str">
        <f t="shared" si="10"/>
        <v/>
      </c>
      <c r="AL10" s="33" t="str">
        <f t="shared" si="10"/>
        <v/>
      </c>
    </row>
    <row r="11" spans="2:47" x14ac:dyDescent="0.35">
      <c r="B11" s="21">
        <v>3</v>
      </c>
      <c r="C11" s="16"/>
      <c r="D11" s="22" t="s">
        <v>20</v>
      </c>
      <c r="E11" s="18"/>
      <c r="F11" s="18"/>
      <c r="G11" s="10" t="str">
        <f t="shared" si="11"/>
        <v/>
      </c>
      <c r="H11" s="19"/>
      <c r="I11" s="20"/>
      <c r="K11" s="33" t="str">
        <f t="shared" si="12"/>
        <v/>
      </c>
      <c r="L11" s="33" t="str">
        <f t="shared" si="10"/>
        <v/>
      </c>
      <c r="M11" s="33" t="str">
        <f t="shared" si="10"/>
        <v/>
      </c>
      <c r="N11" s="33" t="str">
        <f t="shared" si="10"/>
        <v/>
      </c>
      <c r="O11" s="33" t="str">
        <f t="shared" si="10"/>
        <v/>
      </c>
      <c r="P11" s="33" t="str">
        <f t="shared" si="10"/>
        <v/>
      </c>
      <c r="Q11" s="33" t="str">
        <f t="shared" si="10"/>
        <v/>
      </c>
      <c r="R11" s="33" t="str">
        <f t="shared" si="10"/>
        <v/>
      </c>
      <c r="S11" s="33" t="str">
        <f t="shared" si="10"/>
        <v/>
      </c>
      <c r="T11" s="33" t="str">
        <f t="shared" si="10"/>
        <v/>
      </c>
      <c r="U11" s="33" t="str">
        <f t="shared" si="10"/>
        <v/>
      </c>
      <c r="V11" s="33" t="str">
        <f t="shared" si="10"/>
        <v/>
      </c>
      <c r="W11" s="33" t="str">
        <f t="shared" si="10"/>
        <v/>
      </c>
      <c r="X11" s="33" t="str">
        <f t="shared" si="10"/>
        <v/>
      </c>
      <c r="Y11" s="33" t="str">
        <f t="shared" si="10"/>
        <v/>
      </c>
      <c r="Z11" s="33" t="str">
        <f t="shared" si="10"/>
        <v/>
      </c>
      <c r="AA11" s="33" t="str">
        <f t="shared" si="10"/>
        <v/>
      </c>
      <c r="AB11" s="33" t="str">
        <f t="shared" si="10"/>
        <v/>
      </c>
      <c r="AC11" s="33" t="str">
        <f t="shared" si="10"/>
        <v/>
      </c>
      <c r="AD11" s="33" t="str">
        <f t="shared" si="10"/>
        <v/>
      </c>
      <c r="AE11" s="33" t="str">
        <f t="shared" si="10"/>
        <v/>
      </c>
      <c r="AF11" s="33" t="str">
        <f t="shared" si="10"/>
        <v/>
      </c>
      <c r="AG11" s="33" t="str">
        <f t="shared" si="10"/>
        <v/>
      </c>
      <c r="AH11" s="33" t="str">
        <f t="shared" si="10"/>
        <v/>
      </c>
      <c r="AI11" s="33" t="str">
        <f t="shared" si="10"/>
        <v/>
      </c>
      <c r="AJ11" s="33" t="str">
        <f t="shared" si="10"/>
        <v/>
      </c>
      <c r="AK11" s="33" t="str">
        <f t="shared" si="10"/>
        <v/>
      </c>
      <c r="AL11" s="33" t="str">
        <f t="shared" si="10"/>
        <v/>
      </c>
    </row>
    <row r="12" spans="2:47" x14ac:dyDescent="0.35">
      <c r="B12" s="15"/>
      <c r="C12" s="16">
        <v>3.1</v>
      </c>
      <c r="D12" s="17" t="s">
        <v>21</v>
      </c>
      <c r="E12" s="18">
        <v>45489</v>
      </c>
      <c r="F12" s="18">
        <v>45516</v>
      </c>
      <c r="G12" s="10">
        <f t="shared" si="11"/>
        <v>20</v>
      </c>
      <c r="H12" s="19" t="s">
        <v>16</v>
      </c>
      <c r="I12" s="20"/>
      <c r="K12" s="33" t="str">
        <f t="shared" si="12"/>
        <v/>
      </c>
      <c r="L12" s="33" t="str">
        <f t="shared" si="10"/>
        <v/>
      </c>
      <c r="M12" s="33" t="str">
        <f t="shared" si="10"/>
        <v/>
      </c>
      <c r="N12" s="33" t="str">
        <f t="shared" si="10"/>
        <v>u</v>
      </c>
      <c r="O12" s="33" t="str">
        <f t="shared" si="10"/>
        <v/>
      </c>
      <c r="P12" s="33" t="str">
        <f t="shared" si="10"/>
        <v/>
      </c>
      <c r="Q12" s="33" t="str">
        <f t="shared" si="10"/>
        <v/>
      </c>
      <c r="R12" s="33" t="str">
        <f t="shared" si="10"/>
        <v/>
      </c>
      <c r="S12" s="33" t="str">
        <f t="shared" si="10"/>
        <v/>
      </c>
      <c r="T12" s="33" t="str">
        <f t="shared" si="10"/>
        <v/>
      </c>
      <c r="U12" s="33" t="str">
        <f t="shared" si="10"/>
        <v/>
      </c>
      <c r="V12" s="33" t="str">
        <f t="shared" si="10"/>
        <v/>
      </c>
      <c r="W12" s="33" t="str">
        <f t="shared" si="10"/>
        <v/>
      </c>
      <c r="X12" s="33" t="str">
        <f t="shared" si="10"/>
        <v/>
      </c>
      <c r="Y12" s="33" t="str">
        <f t="shared" si="10"/>
        <v/>
      </c>
      <c r="Z12" s="33" t="str">
        <f t="shared" si="10"/>
        <v/>
      </c>
      <c r="AA12" s="33" t="str">
        <f t="shared" si="10"/>
        <v/>
      </c>
      <c r="AB12" s="33" t="str">
        <f t="shared" si="10"/>
        <v/>
      </c>
      <c r="AC12" s="33" t="str">
        <f t="shared" si="10"/>
        <v/>
      </c>
      <c r="AD12" s="33" t="str">
        <f t="shared" si="10"/>
        <v/>
      </c>
      <c r="AE12" s="33" t="str">
        <f t="shared" si="10"/>
        <v/>
      </c>
      <c r="AF12" s="33" t="str">
        <f t="shared" si="10"/>
        <v/>
      </c>
      <c r="AG12" s="33" t="str">
        <f t="shared" si="10"/>
        <v/>
      </c>
      <c r="AH12" s="33" t="str">
        <f t="shared" si="10"/>
        <v/>
      </c>
      <c r="AI12" s="33" t="str">
        <f t="shared" si="10"/>
        <v/>
      </c>
      <c r="AJ12" s="33" t="str">
        <f t="shared" si="10"/>
        <v/>
      </c>
      <c r="AK12" s="33" t="str">
        <f t="shared" si="10"/>
        <v/>
      </c>
      <c r="AL12" s="33" t="str">
        <f t="shared" si="10"/>
        <v/>
      </c>
    </row>
    <row r="13" spans="2:47" x14ac:dyDescent="0.35">
      <c r="B13" s="15"/>
      <c r="C13" s="16">
        <v>3.2</v>
      </c>
      <c r="D13" s="17" t="s">
        <v>22</v>
      </c>
      <c r="E13" s="18">
        <v>45489</v>
      </c>
      <c r="F13" s="18">
        <v>45502</v>
      </c>
      <c r="G13" s="10">
        <f t="shared" si="11"/>
        <v>10</v>
      </c>
      <c r="H13" s="19" t="s">
        <v>23</v>
      </c>
      <c r="I13" s="20">
        <v>0.1</v>
      </c>
      <c r="K13" s="33" t="str">
        <f t="shared" si="12"/>
        <v/>
      </c>
      <c r="L13" s="33" t="str">
        <f t="shared" si="10"/>
        <v/>
      </c>
      <c r="M13" s="33" t="str">
        <f t="shared" si="10"/>
        <v>u</v>
      </c>
      <c r="N13" s="33" t="str">
        <f t="shared" si="10"/>
        <v/>
      </c>
      <c r="O13" s="33" t="str">
        <f t="shared" si="10"/>
        <v/>
      </c>
      <c r="P13" s="33" t="str">
        <f t="shared" si="10"/>
        <v/>
      </c>
      <c r="Q13" s="33" t="str">
        <f t="shared" si="10"/>
        <v/>
      </c>
      <c r="R13" s="33" t="str">
        <f t="shared" si="10"/>
        <v/>
      </c>
      <c r="S13" s="33" t="str">
        <f t="shared" si="10"/>
        <v/>
      </c>
      <c r="T13" s="33" t="str">
        <f t="shared" si="10"/>
        <v/>
      </c>
      <c r="U13" s="33" t="str">
        <f t="shared" si="10"/>
        <v/>
      </c>
      <c r="V13" s="33" t="str">
        <f t="shared" si="10"/>
        <v/>
      </c>
      <c r="W13" s="33" t="str">
        <f t="shared" si="10"/>
        <v/>
      </c>
      <c r="X13" s="33" t="str">
        <f t="shared" si="10"/>
        <v/>
      </c>
      <c r="Y13" s="33" t="str">
        <f t="shared" si="10"/>
        <v/>
      </c>
      <c r="Z13" s="33" t="str">
        <f t="shared" si="10"/>
        <v/>
      </c>
      <c r="AA13" s="33" t="str">
        <f t="shared" si="10"/>
        <v/>
      </c>
      <c r="AB13" s="33" t="str">
        <f t="shared" si="10"/>
        <v/>
      </c>
      <c r="AC13" s="33" t="str">
        <f t="shared" si="10"/>
        <v/>
      </c>
      <c r="AD13" s="33" t="str">
        <f t="shared" si="10"/>
        <v/>
      </c>
      <c r="AE13" s="33" t="str">
        <f t="shared" si="10"/>
        <v/>
      </c>
      <c r="AF13" s="33" t="str">
        <f t="shared" si="10"/>
        <v/>
      </c>
      <c r="AG13" s="33" t="str">
        <f t="shared" si="10"/>
        <v/>
      </c>
      <c r="AH13" s="33" t="str">
        <f t="shared" si="10"/>
        <v/>
      </c>
      <c r="AI13" s="33" t="str">
        <f t="shared" si="10"/>
        <v/>
      </c>
      <c r="AJ13" s="33" t="str">
        <f t="shared" si="10"/>
        <v/>
      </c>
      <c r="AK13" s="33" t="str">
        <f t="shared" si="10"/>
        <v/>
      </c>
      <c r="AL13" s="33" t="str">
        <f t="shared" si="10"/>
        <v/>
      </c>
    </row>
    <row r="14" spans="2:47" x14ac:dyDescent="0.35">
      <c r="B14" s="15"/>
      <c r="C14" s="16">
        <v>3.3</v>
      </c>
      <c r="D14" s="17" t="s">
        <v>24</v>
      </c>
      <c r="E14" s="18">
        <v>45489</v>
      </c>
      <c r="F14" s="18">
        <v>45516</v>
      </c>
      <c r="G14" s="10">
        <f t="shared" si="11"/>
        <v>20</v>
      </c>
      <c r="H14" s="19" t="s">
        <v>25</v>
      </c>
      <c r="I14" s="20">
        <v>0</v>
      </c>
      <c r="K14" s="33" t="str">
        <f t="shared" si="12"/>
        <v/>
      </c>
      <c r="L14" s="33" t="str">
        <f t="shared" si="10"/>
        <v/>
      </c>
      <c r="M14" s="33" t="str">
        <f t="shared" si="10"/>
        <v/>
      </c>
      <c r="N14" s="33" t="str">
        <f t="shared" si="10"/>
        <v>u</v>
      </c>
      <c r="O14" s="33" t="str">
        <f t="shared" si="10"/>
        <v/>
      </c>
      <c r="P14" s="33" t="str">
        <f t="shared" si="10"/>
        <v/>
      </c>
      <c r="Q14" s="33" t="str">
        <f t="shared" si="10"/>
        <v/>
      </c>
      <c r="R14" s="33" t="str">
        <f t="shared" si="10"/>
        <v/>
      </c>
      <c r="S14" s="33" t="str">
        <f t="shared" si="10"/>
        <v/>
      </c>
      <c r="T14" s="33" t="str">
        <f t="shared" si="10"/>
        <v/>
      </c>
      <c r="U14" s="33" t="str">
        <f t="shared" si="10"/>
        <v/>
      </c>
      <c r="V14" s="33" t="str">
        <f t="shared" si="10"/>
        <v/>
      </c>
      <c r="W14" s="33" t="str">
        <f t="shared" si="10"/>
        <v/>
      </c>
      <c r="X14" s="33" t="str">
        <f t="shared" si="10"/>
        <v/>
      </c>
      <c r="Y14" s="33" t="str">
        <f t="shared" si="10"/>
        <v/>
      </c>
      <c r="Z14" s="33" t="str">
        <f t="shared" si="10"/>
        <v/>
      </c>
      <c r="AA14" s="33" t="str">
        <f t="shared" si="10"/>
        <v/>
      </c>
      <c r="AB14" s="33" t="str">
        <f t="shared" si="10"/>
        <v/>
      </c>
      <c r="AC14" s="33" t="str">
        <f t="shared" si="10"/>
        <v/>
      </c>
      <c r="AD14" s="33" t="str">
        <f t="shared" si="10"/>
        <v/>
      </c>
      <c r="AE14" s="33" t="str">
        <f t="shared" si="10"/>
        <v/>
      </c>
      <c r="AF14" s="33" t="str">
        <f t="shared" si="10"/>
        <v/>
      </c>
      <c r="AG14" s="33" t="str">
        <f t="shared" si="10"/>
        <v/>
      </c>
      <c r="AH14" s="33" t="str">
        <f t="shared" si="10"/>
        <v/>
      </c>
      <c r="AI14" s="33" t="str">
        <f t="shared" si="10"/>
        <v/>
      </c>
      <c r="AJ14" s="33" t="str">
        <f t="shared" si="10"/>
        <v/>
      </c>
      <c r="AK14" s="33" t="str">
        <f t="shared" si="10"/>
        <v/>
      </c>
      <c r="AL14" s="33" t="str">
        <f t="shared" si="10"/>
        <v/>
      </c>
    </row>
    <row r="15" spans="2:47" x14ac:dyDescent="0.35">
      <c r="B15" s="15"/>
      <c r="C15" s="16"/>
      <c r="D15" s="17"/>
      <c r="E15" s="18"/>
      <c r="F15" s="18"/>
      <c r="G15" s="10" t="str">
        <f t="shared" si="11"/>
        <v/>
      </c>
      <c r="H15" s="19"/>
      <c r="I15" s="20"/>
      <c r="K15" s="33" t="str">
        <f t="shared" si="12"/>
        <v/>
      </c>
      <c r="L15" s="33" t="str">
        <f t="shared" si="10"/>
        <v/>
      </c>
      <c r="M15" s="33" t="str">
        <f t="shared" si="10"/>
        <v/>
      </c>
      <c r="N15" s="33" t="str">
        <f t="shared" si="10"/>
        <v/>
      </c>
      <c r="O15" s="33" t="str">
        <f t="shared" si="10"/>
        <v/>
      </c>
      <c r="P15" s="33" t="str">
        <f t="shared" si="10"/>
        <v/>
      </c>
      <c r="Q15" s="33" t="str">
        <f t="shared" si="10"/>
        <v/>
      </c>
      <c r="R15" s="33" t="str">
        <f t="shared" si="10"/>
        <v/>
      </c>
      <c r="S15" s="33" t="str">
        <f t="shared" si="10"/>
        <v/>
      </c>
      <c r="T15" s="33" t="str">
        <f t="shared" si="10"/>
        <v/>
      </c>
      <c r="U15" s="33" t="str">
        <f t="shared" si="10"/>
        <v/>
      </c>
      <c r="V15" s="33" t="str">
        <f t="shared" si="10"/>
        <v/>
      </c>
      <c r="W15" s="33" t="str">
        <f t="shared" si="10"/>
        <v/>
      </c>
      <c r="X15" s="33" t="str">
        <f t="shared" ref="X15:AL40" si="13">IF(X$4=($F15-WEEKDAY($F15,2)+1),"u","")</f>
        <v/>
      </c>
      <c r="Y15" s="33" t="str">
        <f t="shared" si="13"/>
        <v/>
      </c>
      <c r="Z15" s="33" t="str">
        <f t="shared" si="13"/>
        <v/>
      </c>
      <c r="AA15" s="33" t="str">
        <f t="shared" si="13"/>
        <v/>
      </c>
      <c r="AB15" s="33" t="str">
        <f t="shared" si="13"/>
        <v/>
      </c>
      <c r="AC15" s="33" t="str">
        <f t="shared" si="13"/>
        <v/>
      </c>
      <c r="AD15" s="33" t="str">
        <f t="shared" si="13"/>
        <v/>
      </c>
      <c r="AE15" s="33" t="str">
        <f t="shared" si="13"/>
        <v/>
      </c>
      <c r="AF15" s="33" t="str">
        <f t="shared" si="13"/>
        <v/>
      </c>
      <c r="AG15" s="33" t="str">
        <f t="shared" si="13"/>
        <v/>
      </c>
      <c r="AH15" s="33" t="str">
        <f t="shared" si="13"/>
        <v/>
      </c>
      <c r="AI15" s="33" t="str">
        <f t="shared" si="13"/>
        <v/>
      </c>
      <c r="AJ15" s="33" t="str">
        <f t="shared" si="13"/>
        <v/>
      </c>
      <c r="AK15" s="33" t="str">
        <f t="shared" si="13"/>
        <v/>
      </c>
      <c r="AL15" s="33" t="str">
        <f t="shared" si="13"/>
        <v/>
      </c>
    </row>
    <row r="16" spans="2:47" x14ac:dyDescent="0.35">
      <c r="B16" s="15"/>
      <c r="C16" s="16"/>
      <c r="D16" s="17"/>
      <c r="E16" s="18"/>
      <c r="F16" s="18"/>
      <c r="G16" s="10" t="str">
        <f t="shared" si="11"/>
        <v/>
      </c>
      <c r="H16" s="19"/>
      <c r="I16" s="20"/>
      <c r="K16" s="33" t="str">
        <f t="shared" si="12"/>
        <v/>
      </c>
      <c r="L16" s="33" t="str">
        <f t="shared" si="12"/>
        <v/>
      </c>
      <c r="M16" s="33" t="str">
        <f t="shared" si="12"/>
        <v/>
      </c>
      <c r="N16" s="33" t="str">
        <f t="shared" si="12"/>
        <v/>
      </c>
      <c r="O16" s="33" t="str">
        <f t="shared" si="12"/>
        <v/>
      </c>
      <c r="P16" s="33" t="str">
        <f t="shared" si="12"/>
        <v/>
      </c>
      <c r="Q16" s="33" t="str">
        <f t="shared" si="12"/>
        <v/>
      </c>
      <c r="R16" s="33" t="str">
        <f t="shared" si="12"/>
        <v/>
      </c>
      <c r="S16" s="33" t="str">
        <f t="shared" si="12"/>
        <v/>
      </c>
      <c r="T16" s="33" t="str">
        <f t="shared" si="12"/>
        <v/>
      </c>
      <c r="U16" s="33" t="str">
        <f t="shared" si="12"/>
        <v/>
      </c>
      <c r="V16" s="33" t="str">
        <f t="shared" si="12"/>
        <v/>
      </c>
      <c r="W16" s="33" t="str">
        <f t="shared" si="12"/>
        <v/>
      </c>
      <c r="X16" s="33" t="str">
        <f t="shared" si="12"/>
        <v/>
      </c>
      <c r="Y16" s="33" t="str">
        <f t="shared" si="12"/>
        <v/>
      </c>
      <c r="Z16" s="33" t="str">
        <f t="shared" si="12"/>
        <v/>
      </c>
      <c r="AA16" s="33" t="str">
        <f t="shared" si="13"/>
        <v/>
      </c>
      <c r="AB16" s="33" t="str">
        <f t="shared" si="13"/>
        <v/>
      </c>
      <c r="AC16" s="33" t="str">
        <f t="shared" si="13"/>
        <v/>
      </c>
      <c r="AD16" s="33" t="str">
        <f t="shared" si="13"/>
        <v/>
      </c>
      <c r="AE16" s="33" t="str">
        <f t="shared" si="13"/>
        <v/>
      </c>
      <c r="AF16" s="33" t="str">
        <f t="shared" si="13"/>
        <v/>
      </c>
      <c r="AG16" s="33" t="str">
        <f t="shared" si="13"/>
        <v/>
      </c>
      <c r="AH16" s="33" t="str">
        <f t="shared" si="13"/>
        <v/>
      </c>
      <c r="AI16" s="33" t="str">
        <f t="shared" si="13"/>
        <v/>
      </c>
      <c r="AJ16" s="33" t="str">
        <f t="shared" si="13"/>
        <v/>
      </c>
      <c r="AK16" s="33" t="str">
        <f t="shared" si="13"/>
        <v/>
      </c>
      <c r="AL16" s="33" t="str">
        <f t="shared" si="13"/>
        <v/>
      </c>
    </row>
    <row r="17" spans="2:38" x14ac:dyDescent="0.35">
      <c r="B17" s="15"/>
      <c r="C17" s="16"/>
      <c r="D17" s="17"/>
      <c r="E17" s="18"/>
      <c r="F17" s="18"/>
      <c r="G17" s="10" t="str">
        <f t="shared" si="11"/>
        <v/>
      </c>
      <c r="H17" s="19"/>
      <c r="I17" s="20"/>
      <c r="K17" s="33" t="str">
        <f t="shared" si="12"/>
        <v/>
      </c>
      <c r="L17" s="33" t="str">
        <f t="shared" si="12"/>
        <v/>
      </c>
      <c r="M17" s="33" t="str">
        <f t="shared" si="12"/>
        <v/>
      </c>
      <c r="N17" s="33" t="str">
        <f t="shared" si="12"/>
        <v/>
      </c>
      <c r="O17" s="33" t="str">
        <f t="shared" si="12"/>
        <v/>
      </c>
      <c r="P17" s="33" t="str">
        <f t="shared" si="12"/>
        <v/>
      </c>
      <c r="Q17" s="33" t="str">
        <f t="shared" si="12"/>
        <v/>
      </c>
      <c r="R17" s="33" t="str">
        <f t="shared" si="12"/>
        <v/>
      </c>
      <c r="S17" s="33" t="str">
        <f t="shared" si="12"/>
        <v/>
      </c>
      <c r="T17" s="33" t="str">
        <f t="shared" si="12"/>
        <v/>
      </c>
      <c r="U17" s="33" t="str">
        <f t="shared" si="12"/>
        <v/>
      </c>
      <c r="V17" s="33" t="str">
        <f t="shared" si="12"/>
        <v/>
      </c>
      <c r="W17" s="33" t="str">
        <f t="shared" si="12"/>
        <v/>
      </c>
      <c r="X17" s="33" t="str">
        <f t="shared" si="12"/>
        <v/>
      </c>
      <c r="Y17" s="33" t="str">
        <f t="shared" si="12"/>
        <v/>
      </c>
      <c r="Z17" s="33" t="str">
        <f t="shared" si="12"/>
        <v/>
      </c>
      <c r="AA17" s="33" t="str">
        <f t="shared" si="13"/>
        <v/>
      </c>
      <c r="AB17" s="33" t="str">
        <f t="shared" si="13"/>
        <v/>
      </c>
      <c r="AC17" s="33" t="str">
        <f t="shared" si="13"/>
        <v/>
      </c>
      <c r="AD17" s="33" t="str">
        <f t="shared" si="13"/>
        <v/>
      </c>
      <c r="AE17" s="33" t="str">
        <f t="shared" si="13"/>
        <v/>
      </c>
      <c r="AF17" s="33" t="str">
        <f t="shared" si="13"/>
        <v/>
      </c>
      <c r="AG17" s="33" t="str">
        <f t="shared" si="13"/>
        <v/>
      </c>
      <c r="AH17" s="33" t="str">
        <f t="shared" si="13"/>
        <v/>
      </c>
      <c r="AI17" s="33" t="str">
        <f t="shared" si="13"/>
        <v/>
      </c>
      <c r="AJ17" s="33" t="str">
        <f t="shared" si="13"/>
        <v/>
      </c>
      <c r="AK17" s="33" t="str">
        <f t="shared" si="13"/>
        <v/>
      </c>
      <c r="AL17" s="33" t="str">
        <f t="shared" si="13"/>
        <v/>
      </c>
    </row>
    <row r="18" spans="2:38" x14ac:dyDescent="0.35">
      <c r="B18" s="15"/>
      <c r="C18" s="16"/>
      <c r="D18" s="17"/>
      <c r="E18" s="18"/>
      <c r="F18" s="18"/>
      <c r="G18" s="10" t="str">
        <f t="shared" si="11"/>
        <v/>
      </c>
      <c r="H18" s="19"/>
      <c r="I18" s="20"/>
      <c r="K18" s="33" t="str">
        <f t="shared" si="12"/>
        <v/>
      </c>
      <c r="L18" s="33" t="str">
        <f t="shared" si="12"/>
        <v/>
      </c>
      <c r="M18" s="33" t="str">
        <f t="shared" si="12"/>
        <v/>
      </c>
      <c r="N18" s="33" t="str">
        <f t="shared" si="12"/>
        <v/>
      </c>
      <c r="O18" s="33" t="str">
        <f t="shared" si="12"/>
        <v/>
      </c>
      <c r="P18" s="33" t="str">
        <f t="shared" si="12"/>
        <v/>
      </c>
      <c r="Q18" s="33" t="str">
        <f t="shared" si="12"/>
        <v/>
      </c>
      <c r="R18" s="33" t="str">
        <f t="shared" si="12"/>
        <v/>
      </c>
      <c r="S18" s="33" t="str">
        <f t="shared" si="12"/>
        <v/>
      </c>
      <c r="T18" s="33" t="str">
        <f t="shared" si="12"/>
        <v/>
      </c>
      <c r="U18" s="33" t="str">
        <f t="shared" si="12"/>
        <v/>
      </c>
      <c r="V18" s="33" t="str">
        <f t="shared" si="12"/>
        <v/>
      </c>
      <c r="W18" s="33" t="str">
        <f t="shared" si="12"/>
        <v/>
      </c>
      <c r="X18" s="33" t="str">
        <f t="shared" si="12"/>
        <v/>
      </c>
      <c r="Y18" s="33" t="str">
        <f t="shared" si="12"/>
        <v/>
      </c>
      <c r="Z18" s="33" t="str">
        <f t="shared" si="12"/>
        <v/>
      </c>
      <c r="AA18" s="33" t="str">
        <f t="shared" si="13"/>
        <v/>
      </c>
      <c r="AB18" s="33" t="str">
        <f t="shared" si="13"/>
        <v/>
      </c>
      <c r="AC18" s="33" t="str">
        <f t="shared" si="13"/>
        <v/>
      </c>
      <c r="AD18" s="33" t="str">
        <f t="shared" si="13"/>
        <v/>
      </c>
      <c r="AE18" s="33" t="str">
        <f t="shared" si="13"/>
        <v/>
      </c>
      <c r="AF18" s="33" t="str">
        <f t="shared" si="13"/>
        <v/>
      </c>
      <c r="AG18" s="33" t="str">
        <f t="shared" si="13"/>
        <v/>
      </c>
      <c r="AH18" s="33" t="str">
        <f t="shared" si="13"/>
        <v/>
      </c>
      <c r="AI18" s="33" t="str">
        <f t="shared" si="13"/>
        <v/>
      </c>
      <c r="AJ18" s="33" t="str">
        <f t="shared" si="13"/>
        <v/>
      </c>
      <c r="AK18" s="33" t="str">
        <f t="shared" si="13"/>
        <v/>
      </c>
      <c r="AL18" s="33" t="str">
        <f t="shared" si="13"/>
        <v/>
      </c>
    </row>
    <row r="19" spans="2:38" x14ac:dyDescent="0.35">
      <c r="B19" s="15"/>
      <c r="C19" s="16"/>
      <c r="D19" s="17"/>
      <c r="E19" s="18"/>
      <c r="F19" s="18"/>
      <c r="G19" s="10" t="str">
        <f t="shared" si="11"/>
        <v/>
      </c>
      <c r="H19" s="19"/>
      <c r="I19" s="20"/>
      <c r="K19" s="33" t="str">
        <f t="shared" si="12"/>
        <v/>
      </c>
      <c r="L19" s="33" t="str">
        <f t="shared" si="12"/>
        <v/>
      </c>
      <c r="M19" s="33" t="str">
        <f t="shared" si="12"/>
        <v/>
      </c>
      <c r="N19" s="33" t="str">
        <f t="shared" si="12"/>
        <v/>
      </c>
      <c r="O19" s="33" t="str">
        <f t="shared" si="12"/>
        <v/>
      </c>
      <c r="P19" s="33" t="str">
        <f t="shared" si="12"/>
        <v/>
      </c>
      <c r="Q19" s="33" t="str">
        <f t="shared" si="12"/>
        <v/>
      </c>
      <c r="R19" s="33" t="str">
        <f t="shared" si="12"/>
        <v/>
      </c>
      <c r="S19" s="33" t="str">
        <f t="shared" si="12"/>
        <v/>
      </c>
      <c r="T19" s="33" t="str">
        <f t="shared" si="12"/>
        <v/>
      </c>
      <c r="U19" s="33" t="str">
        <f t="shared" si="12"/>
        <v/>
      </c>
      <c r="V19" s="33" t="str">
        <f t="shared" si="12"/>
        <v/>
      </c>
      <c r="W19" s="33" t="str">
        <f t="shared" si="12"/>
        <v/>
      </c>
      <c r="X19" s="33" t="str">
        <f t="shared" si="12"/>
        <v/>
      </c>
      <c r="Y19" s="33" t="str">
        <f t="shared" si="12"/>
        <v/>
      </c>
      <c r="Z19" s="33" t="str">
        <f t="shared" si="12"/>
        <v/>
      </c>
      <c r="AA19" s="33" t="str">
        <f t="shared" si="13"/>
        <v/>
      </c>
      <c r="AB19" s="33" t="str">
        <f t="shared" si="13"/>
        <v/>
      </c>
      <c r="AC19" s="33" t="str">
        <f t="shared" si="13"/>
        <v/>
      </c>
      <c r="AD19" s="33" t="str">
        <f t="shared" si="13"/>
        <v/>
      </c>
      <c r="AE19" s="33" t="str">
        <f t="shared" si="13"/>
        <v/>
      </c>
      <c r="AF19" s="33" t="str">
        <f t="shared" si="13"/>
        <v/>
      </c>
      <c r="AG19" s="33" t="str">
        <f t="shared" si="13"/>
        <v/>
      </c>
      <c r="AH19" s="33" t="str">
        <f t="shared" si="13"/>
        <v/>
      </c>
      <c r="AI19" s="33" t="str">
        <f t="shared" si="13"/>
        <v/>
      </c>
      <c r="AJ19" s="33" t="str">
        <f t="shared" si="13"/>
        <v/>
      </c>
      <c r="AK19" s="33" t="str">
        <f t="shared" si="13"/>
        <v/>
      </c>
      <c r="AL19" s="33" t="str">
        <f t="shared" si="13"/>
        <v/>
      </c>
    </row>
    <row r="20" spans="2:38" x14ac:dyDescent="0.35">
      <c r="B20" s="15"/>
      <c r="C20" s="16"/>
      <c r="D20" s="17"/>
      <c r="E20" s="18"/>
      <c r="F20" s="18"/>
      <c r="G20" s="10" t="str">
        <f t="shared" si="11"/>
        <v/>
      </c>
      <c r="H20" s="19"/>
      <c r="I20" s="20"/>
      <c r="K20" s="33" t="str">
        <f t="shared" si="12"/>
        <v/>
      </c>
      <c r="L20" s="33" t="str">
        <f t="shared" si="12"/>
        <v/>
      </c>
      <c r="M20" s="33" t="str">
        <f t="shared" si="12"/>
        <v/>
      </c>
      <c r="N20" s="33" t="str">
        <f t="shared" si="12"/>
        <v/>
      </c>
      <c r="O20" s="33" t="str">
        <f t="shared" si="12"/>
        <v/>
      </c>
      <c r="P20" s="33" t="str">
        <f t="shared" si="12"/>
        <v/>
      </c>
      <c r="Q20" s="33" t="str">
        <f t="shared" si="12"/>
        <v/>
      </c>
      <c r="R20" s="33" t="str">
        <f t="shared" si="12"/>
        <v/>
      </c>
      <c r="S20" s="33" t="str">
        <f t="shared" si="12"/>
        <v/>
      </c>
      <c r="T20" s="33" t="str">
        <f t="shared" si="12"/>
        <v/>
      </c>
      <c r="U20" s="33" t="str">
        <f t="shared" si="12"/>
        <v/>
      </c>
      <c r="V20" s="33" t="str">
        <f t="shared" si="12"/>
        <v/>
      </c>
      <c r="W20" s="33" t="str">
        <f t="shared" si="12"/>
        <v/>
      </c>
      <c r="X20" s="33" t="str">
        <f t="shared" si="12"/>
        <v/>
      </c>
      <c r="Y20" s="33" t="str">
        <f t="shared" si="12"/>
        <v/>
      </c>
      <c r="Z20" s="33" t="str">
        <f t="shared" si="12"/>
        <v/>
      </c>
      <c r="AA20" s="33" t="str">
        <f t="shared" si="13"/>
        <v/>
      </c>
      <c r="AB20" s="33" t="str">
        <f t="shared" si="13"/>
        <v/>
      </c>
      <c r="AC20" s="33" t="str">
        <f t="shared" si="13"/>
        <v/>
      </c>
      <c r="AD20" s="33" t="str">
        <f t="shared" si="13"/>
        <v/>
      </c>
      <c r="AE20" s="33" t="str">
        <f t="shared" si="13"/>
        <v/>
      </c>
      <c r="AF20" s="33" t="str">
        <f t="shared" si="13"/>
        <v/>
      </c>
      <c r="AG20" s="33" t="str">
        <f t="shared" si="13"/>
        <v/>
      </c>
      <c r="AH20" s="33" t="str">
        <f t="shared" si="13"/>
        <v/>
      </c>
      <c r="AI20" s="33" t="str">
        <f t="shared" si="13"/>
        <v/>
      </c>
      <c r="AJ20" s="33" t="str">
        <f t="shared" si="13"/>
        <v/>
      </c>
      <c r="AK20" s="33" t="str">
        <f t="shared" si="13"/>
        <v/>
      </c>
      <c r="AL20" s="33" t="str">
        <f t="shared" si="13"/>
        <v/>
      </c>
    </row>
    <row r="21" spans="2:38" x14ac:dyDescent="0.35">
      <c r="B21" s="15"/>
      <c r="C21" s="16"/>
      <c r="D21" s="17"/>
      <c r="E21" s="18"/>
      <c r="F21" s="18"/>
      <c r="G21" s="10" t="str">
        <f t="shared" si="11"/>
        <v/>
      </c>
      <c r="H21" s="19"/>
      <c r="I21" s="20"/>
      <c r="K21" s="33" t="str">
        <f t="shared" si="12"/>
        <v/>
      </c>
      <c r="L21" s="33" t="str">
        <f t="shared" si="12"/>
        <v/>
      </c>
      <c r="M21" s="33" t="str">
        <f t="shared" si="12"/>
        <v/>
      </c>
      <c r="N21" s="33" t="str">
        <f t="shared" si="12"/>
        <v/>
      </c>
      <c r="O21" s="33" t="str">
        <f t="shared" si="12"/>
        <v/>
      </c>
      <c r="P21" s="33" t="str">
        <f t="shared" si="12"/>
        <v/>
      </c>
      <c r="Q21" s="33" t="str">
        <f t="shared" si="12"/>
        <v/>
      </c>
      <c r="R21" s="33" t="str">
        <f t="shared" si="12"/>
        <v/>
      </c>
      <c r="S21" s="33" t="str">
        <f t="shared" si="12"/>
        <v/>
      </c>
      <c r="T21" s="33" t="str">
        <f t="shared" si="12"/>
        <v/>
      </c>
      <c r="U21" s="33" t="str">
        <f t="shared" si="12"/>
        <v/>
      </c>
      <c r="V21" s="33" t="str">
        <f t="shared" si="12"/>
        <v/>
      </c>
      <c r="W21" s="33" t="str">
        <f t="shared" si="12"/>
        <v/>
      </c>
      <c r="X21" s="33" t="str">
        <f t="shared" si="12"/>
        <v/>
      </c>
      <c r="Y21" s="33" t="str">
        <f t="shared" si="12"/>
        <v/>
      </c>
      <c r="Z21" s="33" t="str">
        <f t="shared" si="12"/>
        <v/>
      </c>
      <c r="AA21" s="33" t="str">
        <f t="shared" si="13"/>
        <v/>
      </c>
      <c r="AB21" s="33" t="str">
        <f t="shared" si="13"/>
        <v/>
      </c>
      <c r="AC21" s="33" t="str">
        <f t="shared" si="13"/>
        <v/>
      </c>
      <c r="AD21" s="33" t="str">
        <f t="shared" si="13"/>
        <v/>
      </c>
      <c r="AE21" s="33" t="str">
        <f t="shared" si="13"/>
        <v/>
      </c>
      <c r="AF21" s="33" t="str">
        <f t="shared" si="13"/>
        <v/>
      </c>
      <c r="AG21" s="33" t="str">
        <f t="shared" si="13"/>
        <v/>
      </c>
      <c r="AH21" s="33" t="str">
        <f t="shared" si="13"/>
        <v/>
      </c>
      <c r="AI21" s="33" t="str">
        <f t="shared" si="13"/>
        <v/>
      </c>
      <c r="AJ21" s="33" t="str">
        <f t="shared" si="13"/>
        <v/>
      </c>
      <c r="AK21" s="33" t="str">
        <f t="shared" si="13"/>
        <v/>
      </c>
      <c r="AL21" s="33" t="str">
        <f t="shared" si="13"/>
        <v/>
      </c>
    </row>
    <row r="22" spans="2:38" x14ac:dyDescent="0.35">
      <c r="B22" s="15"/>
      <c r="C22" s="16"/>
      <c r="D22" s="17"/>
      <c r="E22" s="18"/>
      <c r="F22" s="18"/>
      <c r="G22" s="10" t="str">
        <f t="shared" si="11"/>
        <v/>
      </c>
      <c r="H22" s="19"/>
      <c r="I22" s="20"/>
      <c r="K22" s="33" t="str">
        <f t="shared" si="12"/>
        <v/>
      </c>
      <c r="L22" s="33" t="str">
        <f t="shared" si="12"/>
        <v/>
      </c>
      <c r="M22" s="33" t="str">
        <f t="shared" si="12"/>
        <v/>
      </c>
      <c r="N22" s="33" t="str">
        <f t="shared" si="12"/>
        <v/>
      </c>
      <c r="O22" s="33" t="str">
        <f t="shared" si="12"/>
        <v/>
      </c>
      <c r="P22" s="33" t="str">
        <f t="shared" si="12"/>
        <v/>
      </c>
      <c r="Q22" s="33" t="str">
        <f t="shared" si="12"/>
        <v/>
      </c>
      <c r="R22" s="33" t="str">
        <f t="shared" si="12"/>
        <v/>
      </c>
      <c r="S22" s="33" t="str">
        <f t="shared" si="12"/>
        <v/>
      </c>
      <c r="T22" s="33" t="str">
        <f t="shared" si="12"/>
        <v/>
      </c>
      <c r="U22" s="33" t="str">
        <f t="shared" si="12"/>
        <v/>
      </c>
      <c r="V22" s="33" t="str">
        <f t="shared" si="12"/>
        <v/>
      </c>
      <c r="W22" s="33" t="str">
        <f t="shared" si="12"/>
        <v/>
      </c>
      <c r="X22" s="33" t="str">
        <f t="shared" si="12"/>
        <v/>
      </c>
      <c r="Y22" s="33" t="str">
        <f t="shared" si="12"/>
        <v/>
      </c>
      <c r="Z22" s="33" t="str">
        <f t="shared" si="12"/>
        <v/>
      </c>
      <c r="AA22" s="33" t="str">
        <f t="shared" si="13"/>
        <v/>
      </c>
      <c r="AB22" s="33" t="str">
        <f t="shared" si="13"/>
        <v/>
      </c>
      <c r="AC22" s="33" t="str">
        <f t="shared" si="13"/>
        <v/>
      </c>
      <c r="AD22" s="33" t="str">
        <f t="shared" si="13"/>
        <v/>
      </c>
      <c r="AE22" s="33" t="str">
        <f t="shared" si="13"/>
        <v/>
      </c>
      <c r="AF22" s="33" t="str">
        <f t="shared" si="13"/>
        <v/>
      </c>
      <c r="AG22" s="33" t="str">
        <f t="shared" si="13"/>
        <v/>
      </c>
      <c r="AH22" s="33" t="str">
        <f t="shared" si="13"/>
        <v/>
      </c>
      <c r="AI22" s="33" t="str">
        <f t="shared" si="13"/>
        <v/>
      </c>
      <c r="AJ22" s="33" t="str">
        <f t="shared" si="13"/>
        <v/>
      </c>
      <c r="AK22" s="33" t="str">
        <f t="shared" si="13"/>
        <v/>
      </c>
      <c r="AL22" s="33" t="str">
        <f t="shared" si="13"/>
        <v/>
      </c>
    </row>
    <row r="23" spans="2:38" x14ac:dyDescent="0.35">
      <c r="B23" s="15"/>
      <c r="C23" s="16"/>
      <c r="D23" s="17"/>
      <c r="E23" s="18"/>
      <c r="F23" s="18"/>
      <c r="G23" s="10" t="str">
        <f t="shared" si="11"/>
        <v/>
      </c>
      <c r="H23" s="19"/>
      <c r="I23" s="20"/>
      <c r="K23" s="33" t="str">
        <f t="shared" si="12"/>
        <v/>
      </c>
      <c r="L23" s="33" t="str">
        <f t="shared" si="12"/>
        <v/>
      </c>
      <c r="M23" s="33" t="str">
        <f t="shared" si="12"/>
        <v/>
      </c>
      <c r="N23" s="33" t="str">
        <f t="shared" si="12"/>
        <v/>
      </c>
      <c r="O23" s="33" t="str">
        <f t="shared" si="12"/>
        <v/>
      </c>
      <c r="P23" s="33" t="str">
        <f t="shared" si="12"/>
        <v/>
      </c>
      <c r="Q23" s="33" t="str">
        <f t="shared" si="12"/>
        <v/>
      </c>
      <c r="R23" s="33" t="str">
        <f t="shared" si="12"/>
        <v/>
      </c>
      <c r="S23" s="33" t="str">
        <f t="shared" si="12"/>
        <v/>
      </c>
      <c r="T23" s="33" t="str">
        <f t="shared" si="12"/>
        <v/>
      </c>
      <c r="U23" s="33" t="str">
        <f t="shared" si="12"/>
        <v/>
      </c>
      <c r="V23" s="33" t="str">
        <f t="shared" si="12"/>
        <v/>
      </c>
      <c r="W23" s="33" t="str">
        <f t="shared" si="12"/>
        <v/>
      </c>
      <c r="X23" s="33" t="str">
        <f t="shared" si="12"/>
        <v/>
      </c>
      <c r="Y23" s="33" t="str">
        <f t="shared" si="12"/>
        <v/>
      </c>
      <c r="Z23" s="33" t="str">
        <f t="shared" si="12"/>
        <v/>
      </c>
      <c r="AA23" s="33" t="str">
        <f t="shared" si="13"/>
        <v/>
      </c>
      <c r="AB23" s="33" t="str">
        <f t="shared" si="13"/>
        <v/>
      </c>
      <c r="AC23" s="33" t="str">
        <f t="shared" si="13"/>
        <v/>
      </c>
      <c r="AD23" s="33" t="str">
        <f t="shared" si="13"/>
        <v/>
      </c>
      <c r="AE23" s="33" t="str">
        <f t="shared" si="13"/>
        <v/>
      </c>
      <c r="AF23" s="33" t="str">
        <f t="shared" si="13"/>
        <v/>
      </c>
      <c r="AG23" s="33" t="str">
        <f t="shared" si="13"/>
        <v/>
      </c>
      <c r="AH23" s="33" t="str">
        <f t="shared" si="13"/>
        <v/>
      </c>
      <c r="AI23" s="33" t="str">
        <f t="shared" si="13"/>
        <v/>
      </c>
      <c r="AJ23" s="33" t="str">
        <f t="shared" si="13"/>
        <v/>
      </c>
      <c r="AK23" s="33" t="str">
        <f t="shared" si="13"/>
        <v/>
      </c>
      <c r="AL23" s="33" t="str">
        <f t="shared" si="13"/>
        <v/>
      </c>
    </row>
    <row r="24" spans="2:38" x14ac:dyDescent="0.35">
      <c r="B24" s="15"/>
      <c r="C24" s="16"/>
      <c r="D24" s="17"/>
      <c r="E24" s="18"/>
      <c r="F24" s="18"/>
      <c r="G24" s="10" t="str">
        <f t="shared" si="11"/>
        <v/>
      </c>
      <c r="H24" s="19"/>
      <c r="I24" s="20"/>
      <c r="K24" s="33" t="str">
        <f t="shared" si="12"/>
        <v/>
      </c>
      <c r="L24" s="33" t="str">
        <f t="shared" si="12"/>
        <v/>
      </c>
      <c r="M24" s="33" t="str">
        <f t="shared" si="12"/>
        <v/>
      </c>
      <c r="N24" s="33" t="str">
        <f t="shared" si="12"/>
        <v/>
      </c>
      <c r="O24" s="33" t="str">
        <f t="shared" si="12"/>
        <v/>
      </c>
      <c r="P24" s="33" t="str">
        <f t="shared" si="12"/>
        <v/>
      </c>
      <c r="Q24" s="33" t="str">
        <f t="shared" si="12"/>
        <v/>
      </c>
      <c r="R24" s="33" t="str">
        <f t="shared" si="12"/>
        <v/>
      </c>
      <c r="S24" s="33" t="str">
        <f t="shared" si="12"/>
        <v/>
      </c>
      <c r="T24" s="33" t="str">
        <f t="shared" si="12"/>
        <v/>
      </c>
      <c r="U24" s="33" t="str">
        <f t="shared" si="12"/>
        <v/>
      </c>
      <c r="V24" s="33" t="str">
        <f t="shared" si="12"/>
        <v/>
      </c>
      <c r="W24" s="33" t="str">
        <f t="shared" si="12"/>
        <v/>
      </c>
      <c r="X24" s="33" t="str">
        <f t="shared" si="12"/>
        <v/>
      </c>
      <c r="Y24" s="33" t="str">
        <f t="shared" si="12"/>
        <v/>
      </c>
      <c r="Z24" s="33" t="str">
        <f t="shared" si="12"/>
        <v/>
      </c>
      <c r="AA24" s="33" t="str">
        <f t="shared" si="13"/>
        <v/>
      </c>
      <c r="AB24" s="33" t="str">
        <f t="shared" si="13"/>
        <v/>
      </c>
      <c r="AC24" s="33" t="str">
        <f t="shared" si="13"/>
        <v/>
      </c>
      <c r="AD24" s="33" t="str">
        <f t="shared" si="13"/>
        <v/>
      </c>
      <c r="AE24" s="33" t="str">
        <f t="shared" si="13"/>
        <v/>
      </c>
      <c r="AF24" s="33" t="str">
        <f t="shared" si="13"/>
        <v/>
      </c>
      <c r="AG24" s="33" t="str">
        <f t="shared" si="13"/>
        <v/>
      </c>
      <c r="AH24" s="33" t="str">
        <f t="shared" si="13"/>
        <v/>
      </c>
      <c r="AI24" s="33" t="str">
        <f t="shared" si="13"/>
        <v/>
      </c>
      <c r="AJ24" s="33" t="str">
        <f t="shared" si="13"/>
        <v/>
      </c>
      <c r="AK24" s="33" t="str">
        <f t="shared" si="13"/>
        <v/>
      </c>
      <c r="AL24" s="33" t="str">
        <f t="shared" si="13"/>
        <v/>
      </c>
    </row>
    <row r="25" spans="2:38" x14ac:dyDescent="0.35">
      <c r="B25" s="15"/>
      <c r="C25" s="16"/>
      <c r="D25" s="17"/>
      <c r="E25" s="18"/>
      <c r="F25" s="18"/>
      <c r="G25" s="10" t="str">
        <f t="shared" si="11"/>
        <v/>
      </c>
      <c r="H25" s="19"/>
      <c r="I25" s="20"/>
      <c r="K25" s="33" t="str">
        <f t="shared" si="12"/>
        <v/>
      </c>
      <c r="L25" s="33" t="str">
        <f t="shared" si="12"/>
        <v/>
      </c>
      <c r="M25" s="33" t="str">
        <f t="shared" si="12"/>
        <v/>
      </c>
      <c r="N25" s="33" t="str">
        <f t="shared" si="12"/>
        <v/>
      </c>
      <c r="O25" s="33" t="str">
        <f t="shared" si="12"/>
        <v/>
      </c>
      <c r="P25" s="33" t="str">
        <f t="shared" si="12"/>
        <v/>
      </c>
      <c r="Q25" s="33" t="str">
        <f t="shared" si="12"/>
        <v/>
      </c>
      <c r="R25" s="33" t="str">
        <f t="shared" si="12"/>
        <v/>
      </c>
      <c r="S25" s="33" t="str">
        <f t="shared" si="12"/>
        <v/>
      </c>
      <c r="T25" s="33" t="str">
        <f t="shared" si="12"/>
        <v/>
      </c>
      <c r="U25" s="33" t="str">
        <f t="shared" si="12"/>
        <v/>
      </c>
      <c r="V25" s="33" t="str">
        <f t="shared" si="12"/>
        <v/>
      </c>
      <c r="W25" s="33" t="str">
        <f t="shared" si="12"/>
        <v/>
      </c>
      <c r="X25" s="33" t="str">
        <f t="shared" si="12"/>
        <v/>
      </c>
      <c r="Y25" s="33" t="str">
        <f t="shared" si="12"/>
        <v/>
      </c>
      <c r="Z25" s="33" t="str">
        <f t="shared" si="12"/>
        <v/>
      </c>
      <c r="AA25" s="33" t="str">
        <f t="shared" si="13"/>
        <v/>
      </c>
      <c r="AB25" s="33" t="str">
        <f t="shared" si="13"/>
        <v/>
      </c>
      <c r="AC25" s="33" t="str">
        <f t="shared" si="13"/>
        <v/>
      </c>
      <c r="AD25" s="33" t="str">
        <f t="shared" si="13"/>
        <v/>
      </c>
      <c r="AE25" s="33" t="str">
        <f t="shared" si="13"/>
        <v/>
      </c>
      <c r="AF25" s="33" t="str">
        <f t="shared" si="13"/>
        <v/>
      </c>
      <c r="AG25" s="33" t="str">
        <f t="shared" si="13"/>
        <v/>
      </c>
      <c r="AH25" s="33" t="str">
        <f t="shared" si="13"/>
        <v/>
      </c>
      <c r="AI25" s="33" t="str">
        <f t="shared" si="13"/>
        <v/>
      </c>
      <c r="AJ25" s="33" t="str">
        <f t="shared" si="13"/>
        <v/>
      </c>
      <c r="AK25" s="33" t="str">
        <f t="shared" si="13"/>
        <v/>
      </c>
      <c r="AL25" s="33" t="str">
        <f t="shared" si="13"/>
        <v/>
      </c>
    </row>
    <row r="26" spans="2:38" x14ac:dyDescent="0.35">
      <c r="B26" s="15"/>
      <c r="C26" s="16"/>
      <c r="D26" s="17"/>
      <c r="E26" s="18"/>
      <c r="F26" s="18"/>
      <c r="G26" s="10" t="str">
        <f t="shared" si="11"/>
        <v/>
      </c>
      <c r="H26" s="19"/>
      <c r="I26" s="20"/>
      <c r="K26" s="33" t="str">
        <f t="shared" si="12"/>
        <v/>
      </c>
      <c r="L26" s="33" t="str">
        <f t="shared" si="12"/>
        <v/>
      </c>
      <c r="M26" s="33" t="str">
        <f t="shared" si="12"/>
        <v/>
      </c>
      <c r="N26" s="33" t="str">
        <f t="shared" si="12"/>
        <v/>
      </c>
      <c r="O26" s="33" t="str">
        <f t="shared" si="12"/>
        <v/>
      </c>
      <c r="P26" s="33" t="str">
        <f t="shared" si="12"/>
        <v/>
      </c>
      <c r="Q26" s="33" t="str">
        <f t="shared" si="12"/>
        <v/>
      </c>
      <c r="R26" s="33" t="str">
        <f t="shared" si="12"/>
        <v/>
      </c>
      <c r="S26" s="33" t="str">
        <f t="shared" si="12"/>
        <v/>
      </c>
      <c r="T26" s="33" t="str">
        <f t="shared" si="12"/>
        <v/>
      </c>
      <c r="U26" s="33" t="str">
        <f t="shared" si="12"/>
        <v/>
      </c>
      <c r="V26" s="33" t="str">
        <f t="shared" si="12"/>
        <v/>
      </c>
      <c r="W26" s="33" t="str">
        <f t="shared" si="12"/>
        <v/>
      </c>
      <c r="X26" s="33" t="str">
        <f t="shared" si="12"/>
        <v/>
      </c>
      <c r="Y26" s="33" t="str">
        <f t="shared" si="12"/>
        <v/>
      </c>
      <c r="Z26" s="33" t="str">
        <f t="shared" si="12"/>
        <v/>
      </c>
      <c r="AA26" s="33" t="str">
        <f t="shared" si="13"/>
        <v/>
      </c>
      <c r="AB26" s="33" t="str">
        <f t="shared" si="13"/>
        <v/>
      </c>
      <c r="AC26" s="33" t="str">
        <f t="shared" si="13"/>
        <v/>
      </c>
      <c r="AD26" s="33" t="str">
        <f t="shared" si="13"/>
        <v/>
      </c>
      <c r="AE26" s="33" t="str">
        <f t="shared" si="13"/>
        <v/>
      </c>
      <c r="AF26" s="33" t="str">
        <f t="shared" si="13"/>
        <v/>
      </c>
      <c r="AG26" s="33" t="str">
        <f t="shared" si="13"/>
        <v/>
      </c>
      <c r="AH26" s="33" t="str">
        <f t="shared" si="13"/>
        <v/>
      </c>
      <c r="AI26" s="33" t="str">
        <f t="shared" si="13"/>
        <v/>
      </c>
      <c r="AJ26" s="33" t="str">
        <f t="shared" si="13"/>
        <v/>
      </c>
      <c r="AK26" s="33" t="str">
        <f t="shared" si="13"/>
        <v/>
      </c>
      <c r="AL26" s="33" t="str">
        <f t="shared" si="13"/>
        <v/>
      </c>
    </row>
    <row r="27" spans="2:38" x14ac:dyDescent="0.35">
      <c r="B27" s="15"/>
      <c r="C27" s="16"/>
      <c r="D27" s="17"/>
      <c r="E27" s="18"/>
      <c r="F27" s="18"/>
      <c r="G27" s="10" t="str">
        <f t="shared" si="11"/>
        <v/>
      </c>
      <c r="H27" s="19"/>
      <c r="I27" s="20"/>
      <c r="K27" s="33" t="str">
        <f t="shared" si="12"/>
        <v/>
      </c>
      <c r="L27" s="33" t="str">
        <f t="shared" si="12"/>
        <v/>
      </c>
      <c r="M27" s="33" t="str">
        <f t="shared" si="12"/>
        <v/>
      </c>
      <c r="N27" s="33" t="str">
        <f t="shared" si="12"/>
        <v/>
      </c>
      <c r="O27" s="33" t="str">
        <f t="shared" si="12"/>
        <v/>
      </c>
      <c r="P27" s="33" t="str">
        <f t="shared" si="12"/>
        <v/>
      </c>
      <c r="Q27" s="33" t="str">
        <f t="shared" si="12"/>
        <v/>
      </c>
      <c r="R27" s="33" t="str">
        <f t="shared" si="12"/>
        <v/>
      </c>
      <c r="S27" s="33" t="str">
        <f t="shared" si="12"/>
        <v/>
      </c>
      <c r="T27" s="33" t="str">
        <f t="shared" si="12"/>
        <v/>
      </c>
      <c r="U27" s="33" t="str">
        <f t="shared" si="12"/>
        <v/>
      </c>
      <c r="V27" s="33" t="str">
        <f t="shared" si="12"/>
        <v/>
      </c>
      <c r="W27" s="33" t="str">
        <f t="shared" si="12"/>
        <v/>
      </c>
      <c r="X27" s="33" t="str">
        <f t="shared" si="12"/>
        <v/>
      </c>
      <c r="Y27" s="33" t="str">
        <f t="shared" si="12"/>
        <v/>
      </c>
      <c r="Z27" s="33" t="str">
        <f t="shared" si="12"/>
        <v/>
      </c>
      <c r="AA27" s="33" t="str">
        <f t="shared" si="13"/>
        <v/>
      </c>
      <c r="AB27" s="33" t="str">
        <f t="shared" si="13"/>
        <v/>
      </c>
      <c r="AC27" s="33" t="str">
        <f t="shared" si="13"/>
        <v/>
      </c>
      <c r="AD27" s="33" t="str">
        <f t="shared" si="13"/>
        <v/>
      </c>
      <c r="AE27" s="33" t="str">
        <f t="shared" si="13"/>
        <v/>
      </c>
      <c r="AF27" s="33" t="str">
        <f t="shared" si="13"/>
        <v/>
      </c>
      <c r="AG27" s="33" t="str">
        <f t="shared" si="13"/>
        <v/>
      </c>
      <c r="AH27" s="33" t="str">
        <f t="shared" si="13"/>
        <v/>
      </c>
      <c r="AI27" s="33" t="str">
        <f t="shared" si="13"/>
        <v/>
      </c>
      <c r="AJ27" s="33" t="str">
        <f t="shared" si="13"/>
        <v/>
      </c>
      <c r="AK27" s="33" t="str">
        <f t="shared" si="13"/>
        <v/>
      </c>
      <c r="AL27" s="33" t="str">
        <f t="shared" si="13"/>
        <v/>
      </c>
    </row>
    <row r="28" spans="2:38" x14ac:dyDescent="0.35">
      <c r="B28" s="15"/>
      <c r="C28" s="16"/>
      <c r="D28" s="17"/>
      <c r="E28" s="18"/>
      <c r="F28" s="18"/>
      <c r="G28" s="10" t="str">
        <f t="shared" si="11"/>
        <v/>
      </c>
      <c r="H28" s="19"/>
      <c r="I28" s="20"/>
      <c r="K28" s="33" t="str">
        <f t="shared" si="12"/>
        <v/>
      </c>
      <c r="L28" s="33" t="str">
        <f t="shared" si="12"/>
        <v/>
      </c>
      <c r="M28" s="33" t="str">
        <f t="shared" si="12"/>
        <v/>
      </c>
      <c r="N28" s="33" t="str">
        <f t="shared" si="12"/>
        <v/>
      </c>
      <c r="O28" s="33" t="str">
        <f t="shared" si="12"/>
        <v/>
      </c>
      <c r="P28" s="33" t="str">
        <f t="shared" si="12"/>
        <v/>
      </c>
      <c r="Q28" s="33" t="str">
        <f t="shared" si="12"/>
        <v/>
      </c>
      <c r="R28" s="33" t="str">
        <f t="shared" si="12"/>
        <v/>
      </c>
      <c r="S28" s="33" t="str">
        <f t="shared" si="12"/>
        <v/>
      </c>
      <c r="T28" s="33" t="str">
        <f t="shared" si="12"/>
        <v/>
      </c>
      <c r="U28" s="33" t="str">
        <f t="shared" si="12"/>
        <v/>
      </c>
      <c r="V28" s="33" t="str">
        <f t="shared" si="12"/>
        <v/>
      </c>
      <c r="W28" s="33" t="str">
        <f t="shared" si="12"/>
        <v/>
      </c>
      <c r="X28" s="33" t="str">
        <f t="shared" si="12"/>
        <v/>
      </c>
      <c r="Y28" s="33" t="str">
        <f t="shared" si="12"/>
        <v/>
      </c>
      <c r="Z28" s="33" t="str">
        <f t="shared" si="12"/>
        <v/>
      </c>
      <c r="AA28" s="33" t="str">
        <f t="shared" si="13"/>
        <v/>
      </c>
      <c r="AB28" s="33" t="str">
        <f t="shared" si="13"/>
        <v/>
      </c>
      <c r="AC28" s="33" t="str">
        <f t="shared" si="13"/>
        <v/>
      </c>
      <c r="AD28" s="33" t="str">
        <f t="shared" si="13"/>
        <v/>
      </c>
      <c r="AE28" s="33" t="str">
        <f t="shared" si="13"/>
        <v/>
      </c>
      <c r="AF28" s="33" t="str">
        <f t="shared" si="13"/>
        <v/>
      </c>
      <c r="AG28" s="33" t="str">
        <f t="shared" si="13"/>
        <v/>
      </c>
      <c r="AH28" s="33" t="str">
        <f t="shared" si="13"/>
        <v/>
      </c>
      <c r="AI28" s="33" t="str">
        <f t="shared" si="13"/>
        <v/>
      </c>
      <c r="AJ28" s="33" t="str">
        <f t="shared" si="13"/>
        <v/>
      </c>
      <c r="AK28" s="33" t="str">
        <f t="shared" si="13"/>
        <v/>
      </c>
      <c r="AL28" s="33" t="str">
        <f t="shared" si="13"/>
        <v/>
      </c>
    </row>
    <row r="29" spans="2:38" x14ac:dyDescent="0.35">
      <c r="B29" s="15"/>
      <c r="C29" s="16"/>
      <c r="D29" s="17"/>
      <c r="E29" s="18"/>
      <c r="F29" s="18"/>
      <c r="G29" s="10" t="str">
        <f t="shared" si="11"/>
        <v/>
      </c>
      <c r="H29" s="19"/>
      <c r="I29" s="20"/>
      <c r="K29" s="33" t="str">
        <f t="shared" si="12"/>
        <v/>
      </c>
      <c r="L29" s="33" t="str">
        <f t="shared" si="12"/>
        <v/>
      </c>
      <c r="M29" s="33" t="str">
        <f t="shared" si="12"/>
        <v/>
      </c>
      <c r="N29" s="33" t="str">
        <f t="shared" si="12"/>
        <v/>
      </c>
      <c r="O29" s="33" t="str">
        <f t="shared" si="12"/>
        <v/>
      </c>
      <c r="P29" s="33" t="str">
        <f t="shared" si="12"/>
        <v/>
      </c>
      <c r="Q29" s="33" t="str">
        <f t="shared" si="12"/>
        <v/>
      </c>
      <c r="R29" s="33" t="str">
        <f t="shared" si="12"/>
        <v/>
      </c>
      <c r="S29" s="33" t="str">
        <f t="shared" si="12"/>
        <v/>
      </c>
      <c r="T29" s="33" t="str">
        <f t="shared" si="12"/>
        <v/>
      </c>
      <c r="U29" s="33" t="str">
        <f t="shared" si="12"/>
        <v/>
      </c>
      <c r="V29" s="33" t="str">
        <f t="shared" si="12"/>
        <v/>
      </c>
      <c r="W29" s="33" t="str">
        <f t="shared" si="12"/>
        <v/>
      </c>
      <c r="X29" s="33" t="str">
        <f t="shared" si="12"/>
        <v/>
      </c>
      <c r="Y29" s="33" t="str">
        <f t="shared" si="12"/>
        <v/>
      </c>
      <c r="Z29" s="33" t="str">
        <f t="shared" si="12"/>
        <v/>
      </c>
      <c r="AA29" s="33" t="str">
        <f t="shared" si="13"/>
        <v/>
      </c>
      <c r="AB29" s="33" t="str">
        <f t="shared" si="13"/>
        <v/>
      </c>
      <c r="AC29" s="33" t="str">
        <f t="shared" si="13"/>
        <v/>
      </c>
      <c r="AD29" s="33" t="str">
        <f t="shared" si="13"/>
        <v/>
      </c>
      <c r="AE29" s="33" t="str">
        <f t="shared" si="13"/>
        <v/>
      </c>
      <c r="AF29" s="33" t="str">
        <f t="shared" si="13"/>
        <v/>
      </c>
      <c r="AG29" s="33" t="str">
        <f t="shared" si="13"/>
        <v/>
      </c>
      <c r="AH29" s="33" t="str">
        <f t="shared" si="13"/>
        <v/>
      </c>
      <c r="AI29" s="33" t="str">
        <f t="shared" si="13"/>
        <v/>
      </c>
      <c r="AJ29" s="33" t="str">
        <f t="shared" si="13"/>
        <v/>
      </c>
      <c r="AK29" s="33" t="str">
        <f t="shared" si="13"/>
        <v/>
      </c>
      <c r="AL29" s="33" t="str">
        <f t="shared" si="13"/>
        <v/>
      </c>
    </row>
    <row r="30" spans="2:38" x14ac:dyDescent="0.35">
      <c r="B30" s="15"/>
      <c r="C30" s="16"/>
      <c r="D30" s="17"/>
      <c r="E30" s="18"/>
      <c r="F30" s="18"/>
      <c r="G30" s="10" t="str">
        <f t="shared" si="11"/>
        <v/>
      </c>
      <c r="H30" s="19"/>
      <c r="I30" s="20"/>
      <c r="K30" s="33" t="str">
        <f t="shared" si="12"/>
        <v/>
      </c>
      <c r="L30" s="33" t="str">
        <f t="shared" si="12"/>
        <v/>
      </c>
      <c r="M30" s="33" t="str">
        <f t="shared" si="12"/>
        <v/>
      </c>
      <c r="N30" s="33" t="str">
        <f t="shared" si="12"/>
        <v/>
      </c>
      <c r="O30" s="33" t="str">
        <f t="shared" si="12"/>
        <v/>
      </c>
      <c r="P30" s="33" t="str">
        <f t="shared" si="12"/>
        <v/>
      </c>
      <c r="Q30" s="33" t="str">
        <f t="shared" si="12"/>
        <v/>
      </c>
      <c r="R30" s="33" t="str">
        <f t="shared" si="12"/>
        <v/>
      </c>
      <c r="S30" s="33" t="str">
        <f t="shared" si="12"/>
        <v/>
      </c>
      <c r="T30" s="33" t="str">
        <f t="shared" si="12"/>
        <v/>
      </c>
      <c r="U30" s="33" t="str">
        <f t="shared" si="12"/>
        <v/>
      </c>
      <c r="V30" s="33" t="str">
        <f t="shared" si="12"/>
        <v/>
      </c>
      <c r="W30" s="33" t="str">
        <f t="shared" si="12"/>
        <v/>
      </c>
      <c r="X30" s="33" t="str">
        <f t="shared" si="12"/>
        <v/>
      </c>
      <c r="Y30" s="33" t="str">
        <f t="shared" si="12"/>
        <v/>
      </c>
      <c r="Z30" s="33" t="str">
        <f t="shared" si="12"/>
        <v/>
      </c>
      <c r="AA30" s="33" t="str">
        <f t="shared" si="13"/>
        <v/>
      </c>
      <c r="AB30" s="33" t="str">
        <f t="shared" si="13"/>
        <v/>
      </c>
      <c r="AC30" s="33" t="str">
        <f t="shared" si="13"/>
        <v/>
      </c>
      <c r="AD30" s="33" t="str">
        <f t="shared" si="13"/>
        <v/>
      </c>
      <c r="AE30" s="33" t="str">
        <f t="shared" si="13"/>
        <v/>
      </c>
      <c r="AF30" s="33" t="str">
        <f t="shared" si="13"/>
        <v/>
      </c>
      <c r="AG30" s="33" t="str">
        <f t="shared" si="13"/>
        <v/>
      </c>
      <c r="AH30" s="33" t="str">
        <f t="shared" si="13"/>
        <v/>
      </c>
      <c r="AI30" s="33" t="str">
        <f t="shared" si="13"/>
        <v/>
      </c>
      <c r="AJ30" s="33" t="str">
        <f t="shared" si="13"/>
        <v/>
      </c>
      <c r="AK30" s="33" t="str">
        <f t="shared" si="13"/>
        <v/>
      </c>
      <c r="AL30" s="33" t="str">
        <f t="shared" si="13"/>
        <v/>
      </c>
    </row>
    <row r="31" spans="2:38" x14ac:dyDescent="0.35">
      <c r="B31" s="15"/>
      <c r="C31" s="16"/>
      <c r="D31" s="17"/>
      <c r="E31" s="18"/>
      <c r="F31" s="18"/>
      <c r="G31" s="10" t="str">
        <f t="shared" si="11"/>
        <v/>
      </c>
      <c r="H31" s="19"/>
      <c r="I31" s="20"/>
      <c r="K31" s="33" t="str">
        <f t="shared" si="12"/>
        <v/>
      </c>
      <c r="L31" s="33" t="str">
        <f t="shared" si="12"/>
        <v/>
      </c>
      <c r="M31" s="33" t="str">
        <f t="shared" si="12"/>
        <v/>
      </c>
      <c r="N31" s="33" t="str">
        <f t="shared" si="12"/>
        <v/>
      </c>
      <c r="O31" s="33" t="str">
        <f t="shared" si="12"/>
        <v/>
      </c>
      <c r="P31" s="33" t="str">
        <f t="shared" si="12"/>
        <v/>
      </c>
      <c r="Q31" s="33" t="str">
        <f t="shared" ref="Q31:AF40" si="14">IF(Q$4=($F31-WEEKDAY($F31,2)+1),"u","")</f>
        <v/>
      </c>
      <c r="R31" s="33" t="str">
        <f t="shared" si="14"/>
        <v/>
      </c>
      <c r="S31" s="33" t="str">
        <f t="shared" si="14"/>
        <v/>
      </c>
      <c r="T31" s="33" t="str">
        <f t="shared" si="14"/>
        <v/>
      </c>
      <c r="U31" s="33" t="str">
        <f t="shared" si="14"/>
        <v/>
      </c>
      <c r="V31" s="33" t="str">
        <f t="shared" si="14"/>
        <v/>
      </c>
      <c r="W31" s="33" t="str">
        <f t="shared" si="14"/>
        <v/>
      </c>
      <c r="X31" s="33" t="str">
        <f t="shared" si="14"/>
        <v/>
      </c>
      <c r="Y31" s="33" t="str">
        <f t="shared" si="14"/>
        <v/>
      </c>
      <c r="Z31" s="33" t="str">
        <f t="shared" si="14"/>
        <v/>
      </c>
      <c r="AA31" s="33" t="str">
        <f t="shared" si="14"/>
        <v/>
      </c>
      <c r="AB31" s="33" t="str">
        <f t="shared" si="14"/>
        <v/>
      </c>
      <c r="AC31" s="33" t="str">
        <f t="shared" si="14"/>
        <v/>
      </c>
      <c r="AD31" s="33" t="str">
        <f t="shared" si="14"/>
        <v/>
      </c>
      <c r="AE31" s="33" t="str">
        <f t="shared" si="14"/>
        <v/>
      </c>
      <c r="AF31" s="33" t="str">
        <f t="shared" si="14"/>
        <v/>
      </c>
      <c r="AG31" s="33" t="str">
        <f t="shared" si="13"/>
        <v/>
      </c>
      <c r="AH31" s="33" t="str">
        <f t="shared" si="13"/>
        <v/>
      </c>
      <c r="AI31" s="33" t="str">
        <f t="shared" si="13"/>
        <v/>
      </c>
      <c r="AJ31" s="33" t="str">
        <f t="shared" si="13"/>
        <v/>
      </c>
      <c r="AK31" s="33" t="str">
        <f t="shared" si="13"/>
        <v/>
      </c>
      <c r="AL31" s="33" t="str">
        <f t="shared" si="13"/>
        <v/>
      </c>
    </row>
    <row r="32" spans="2:38" x14ac:dyDescent="0.35">
      <c r="B32" s="15"/>
      <c r="C32" s="16"/>
      <c r="D32" s="17"/>
      <c r="E32" s="18"/>
      <c r="F32" s="18"/>
      <c r="G32" s="10" t="str">
        <f t="shared" si="11"/>
        <v/>
      </c>
      <c r="H32" s="19"/>
      <c r="I32" s="20"/>
      <c r="K32" s="33" t="str">
        <f t="shared" ref="K32:Z40" si="15">IF(K$4=($F32-WEEKDAY($F32,2)+1),"u","")</f>
        <v/>
      </c>
      <c r="L32" s="33" t="str">
        <f t="shared" si="15"/>
        <v/>
      </c>
      <c r="M32" s="33" t="str">
        <f t="shared" si="15"/>
        <v/>
      </c>
      <c r="N32" s="33" t="str">
        <f t="shared" si="15"/>
        <v/>
      </c>
      <c r="O32" s="33" t="str">
        <f t="shared" si="15"/>
        <v/>
      </c>
      <c r="P32" s="33" t="str">
        <f t="shared" si="15"/>
        <v/>
      </c>
      <c r="Q32" s="33" t="str">
        <f t="shared" si="15"/>
        <v/>
      </c>
      <c r="R32" s="33" t="str">
        <f t="shared" si="15"/>
        <v/>
      </c>
      <c r="S32" s="33" t="str">
        <f t="shared" si="15"/>
        <v/>
      </c>
      <c r="T32" s="33" t="str">
        <f t="shared" si="15"/>
        <v/>
      </c>
      <c r="U32" s="33" t="str">
        <f t="shared" si="15"/>
        <v/>
      </c>
      <c r="V32" s="33" t="str">
        <f t="shared" si="15"/>
        <v/>
      </c>
      <c r="W32" s="33" t="str">
        <f t="shared" si="15"/>
        <v/>
      </c>
      <c r="X32" s="33" t="str">
        <f t="shared" si="15"/>
        <v/>
      </c>
      <c r="Y32" s="33" t="str">
        <f t="shared" si="15"/>
        <v/>
      </c>
      <c r="Z32" s="33" t="str">
        <f t="shared" si="15"/>
        <v/>
      </c>
      <c r="AA32" s="33" t="str">
        <f t="shared" si="14"/>
        <v/>
      </c>
      <c r="AB32" s="33" t="str">
        <f t="shared" si="14"/>
        <v/>
      </c>
      <c r="AC32" s="33" t="str">
        <f t="shared" si="14"/>
        <v/>
      </c>
      <c r="AD32" s="33" t="str">
        <f t="shared" si="14"/>
        <v/>
      </c>
      <c r="AE32" s="33" t="str">
        <f t="shared" si="14"/>
        <v/>
      </c>
      <c r="AF32" s="33" t="str">
        <f t="shared" si="14"/>
        <v/>
      </c>
      <c r="AG32" s="33" t="str">
        <f t="shared" si="13"/>
        <v/>
      </c>
      <c r="AH32" s="33" t="str">
        <f t="shared" si="13"/>
        <v/>
      </c>
      <c r="AI32" s="33" t="str">
        <f t="shared" si="13"/>
        <v/>
      </c>
      <c r="AJ32" s="33" t="str">
        <f t="shared" si="13"/>
        <v/>
      </c>
      <c r="AK32" s="33" t="str">
        <f t="shared" si="13"/>
        <v/>
      </c>
      <c r="AL32" s="33" t="str">
        <f t="shared" si="13"/>
        <v/>
      </c>
    </row>
    <row r="33" spans="2:38" x14ac:dyDescent="0.35">
      <c r="B33" s="15"/>
      <c r="C33" s="16"/>
      <c r="D33" s="17"/>
      <c r="E33" s="18"/>
      <c r="F33" s="18"/>
      <c r="G33" s="10" t="str">
        <f t="shared" si="11"/>
        <v/>
      </c>
      <c r="H33" s="19"/>
      <c r="I33" s="20"/>
      <c r="K33" s="33" t="str">
        <f t="shared" si="15"/>
        <v/>
      </c>
      <c r="L33" s="33" t="str">
        <f t="shared" si="15"/>
        <v/>
      </c>
      <c r="M33" s="33" t="str">
        <f t="shared" si="15"/>
        <v/>
      </c>
      <c r="N33" s="33" t="str">
        <f t="shared" si="15"/>
        <v/>
      </c>
      <c r="O33" s="33" t="str">
        <f t="shared" si="15"/>
        <v/>
      </c>
      <c r="P33" s="33" t="str">
        <f t="shared" si="15"/>
        <v/>
      </c>
      <c r="Q33" s="33" t="str">
        <f t="shared" si="15"/>
        <v/>
      </c>
      <c r="R33" s="33" t="str">
        <f t="shared" si="15"/>
        <v/>
      </c>
      <c r="S33" s="33" t="str">
        <f t="shared" si="15"/>
        <v/>
      </c>
      <c r="T33" s="33" t="str">
        <f t="shared" si="15"/>
        <v/>
      </c>
      <c r="U33" s="33" t="str">
        <f t="shared" si="15"/>
        <v/>
      </c>
      <c r="V33" s="33" t="str">
        <f t="shared" si="15"/>
        <v/>
      </c>
      <c r="W33" s="33" t="str">
        <f t="shared" si="15"/>
        <v/>
      </c>
      <c r="X33" s="33" t="str">
        <f t="shared" si="15"/>
        <v/>
      </c>
      <c r="Y33" s="33" t="str">
        <f t="shared" si="15"/>
        <v/>
      </c>
      <c r="Z33" s="33" t="str">
        <f t="shared" si="15"/>
        <v/>
      </c>
      <c r="AA33" s="33" t="str">
        <f t="shared" si="14"/>
        <v/>
      </c>
      <c r="AB33" s="33" t="str">
        <f t="shared" si="14"/>
        <v/>
      </c>
      <c r="AC33" s="33" t="str">
        <f t="shared" si="14"/>
        <v/>
      </c>
      <c r="AD33" s="33" t="str">
        <f t="shared" si="14"/>
        <v/>
      </c>
      <c r="AE33" s="33" t="str">
        <f t="shared" si="14"/>
        <v/>
      </c>
      <c r="AF33" s="33" t="str">
        <f t="shared" si="14"/>
        <v/>
      </c>
      <c r="AG33" s="33" t="str">
        <f t="shared" si="13"/>
        <v/>
      </c>
      <c r="AH33" s="33" t="str">
        <f t="shared" si="13"/>
        <v/>
      </c>
      <c r="AI33" s="33" t="str">
        <f t="shared" si="13"/>
        <v/>
      </c>
      <c r="AJ33" s="33" t="str">
        <f t="shared" si="13"/>
        <v/>
      </c>
      <c r="AK33" s="33" t="str">
        <f t="shared" si="13"/>
        <v/>
      </c>
      <c r="AL33" s="33" t="str">
        <f t="shared" si="13"/>
        <v/>
      </c>
    </row>
    <row r="34" spans="2:38" x14ac:dyDescent="0.35">
      <c r="B34" s="15"/>
      <c r="C34" s="16"/>
      <c r="D34" s="17"/>
      <c r="E34" s="18"/>
      <c r="F34" s="18"/>
      <c r="G34" s="10" t="str">
        <f t="shared" si="11"/>
        <v/>
      </c>
      <c r="H34" s="19"/>
      <c r="I34" s="20"/>
      <c r="K34" s="33" t="str">
        <f t="shared" si="15"/>
        <v/>
      </c>
      <c r="L34" s="33" t="str">
        <f t="shared" si="15"/>
        <v/>
      </c>
      <c r="M34" s="33" t="str">
        <f t="shared" si="15"/>
        <v/>
      </c>
      <c r="N34" s="33" t="str">
        <f t="shared" si="15"/>
        <v/>
      </c>
      <c r="O34" s="33" t="str">
        <f t="shared" si="15"/>
        <v/>
      </c>
      <c r="P34" s="33" t="str">
        <f t="shared" si="15"/>
        <v/>
      </c>
      <c r="Q34" s="33" t="str">
        <f t="shared" si="15"/>
        <v/>
      </c>
      <c r="R34" s="33" t="str">
        <f t="shared" si="15"/>
        <v/>
      </c>
      <c r="S34" s="33" t="str">
        <f t="shared" si="15"/>
        <v/>
      </c>
      <c r="T34" s="33" t="str">
        <f t="shared" si="15"/>
        <v/>
      </c>
      <c r="U34" s="33" t="str">
        <f t="shared" si="15"/>
        <v/>
      </c>
      <c r="V34" s="33" t="str">
        <f t="shared" si="15"/>
        <v/>
      </c>
      <c r="W34" s="33" t="str">
        <f t="shared" si="15"/>
        <v/>
      </c>
      <c r="X34" s="33" t="str">
        <f t="shared" si="15"/>
        <v/>
      </c>
      <c r="Y34" s="33" t="str">
        <f t="shared" si="15"/>
        <v/>
      </c>
      <c r="Z34" s="33" t="str">
        <f t="shared" si="15"/>
        <v/>
      </c>
      <c r="AA34" s="33" t="str">
        <f t="shared" si="14"/>
        <v/>
      </c>
      <c r="AB34" s="33" t="str">
        <f t="shared" si="14"/>
        <v/>
      </c>
      <c r="AC34" s="33" t="str">
        <f t="shared" si="14"/>
        <v/>
      </c>
      <c r="AD34" s="33" t="str">
        <f t="shared" si="14"/>
        <v/>
      </c>
      <c r="AE34" s="33" t="str">
        <f t="shared" si="14"/>
        <v/>
      </c>
      <c r="AF34" s="33" t="str">
        <f t="shared" si="14"/>
        <v/>
      </c>
      <c r="AG34" s="33" t="str">
        <f t="shared" si="13"/>
        <v/>
      </c>
      <c r="AH34" s="33" t="str">
        <f t="shared" si="13"/>
        <v/>
      </c>
      <c r="AI34" s="33" t="str">
        <f t="shared" si="13"/>
        <v/>
      </c>
      <c r="AJ34" s="33" t="str">
        <f t="shared" si="13"/>
        <v/>
      </c>
      <c r="AK34" s="33" t="str">
        <f t="shared" si="13"/>
        <v/>
      </c>
      <c r="AL34" s="33" t="str">
        <f t="shared" si="13"/>
        <v/>
      </c>
    </row>
    <row r="35" spans="2:38" x14ac:dyDescent="0.35">
      <c r="B35" s="15"/>
      <c r="C35" s="16"/>
      <c r="D35" s="17"/>
      <c r="E35" s="18"/>
      <c r="F35" s="18"/>
      <c r="G35" s="10" t="str">
        <f t="shared" si="11"/>
        <v/>
      </c>
      <c r="H35" s="19"/>
      <c r="I35" s="20"/>
      <c r="K35" s="33" t="str">
        <f t="shared" si="15"/>
        <v/>
      </c>
      <c r="L35" s="33" t="str">
        <f t="shared" si="15"/>
        <v/>
      </c>
      <c r="M35" s="33" t="str">
        <f t="shared" si="15"/>
        <v/>
      </c>
      <c r="N35" s="33" t="str">
        <f t="shared" si="15"/>
        <v/>
      </c>
      <c r="O35" s="33" t="str">
        <f t="shared" si="15"/>
        <v/>
      </c>
      <c r="P35" s="33" t="str">
        <f t="shared" si="15"/>
        <v/>
      </c>
      <c r="Q35" s="33" t="str">
        <f t="shared" si="15"/>
        <v/>
      </c>
      <c r="R35" s="33" t="str">
        <f t="shared" si="15"/>
        <v/>
      </c>
      <c r="S35" s="33" t="str">
        <f t="shared" si="15"/>
        <v/>
      </c>
      <c r="T35" s="33" t="str">
        <f t="shared" si="15"/>
        <v/>
      </c>
      <c r="U35" s="33" t="str">
        <f t="shared" si="15"/>
        <v/>
      </c>
      <c r="V35" s="33" t="str">
        <f t="shared" si="15"/>
        <v/>
      </c>
      <c r="W35" s="33" t="str">
        <f t="shared" si="15"/>
        <v/>
      </c>
      <c r="X35" s="33" t="str">
        <f t="shared" si="15"/>
        <v/>
      </c>
      <c r="Y35" s="33" t="str">
        <f t="shared" si="15"/>
        <v/>
      </c>
      <c r="Z35" s="33" t="str">
        <f t="shared" si="15"/>
        <v/>
      </c>
      <c r="AA35" s="33" t="str">
        <f t="shared" si="14"/>
        <v/>
      </c>
      <c r="AB35" s="33" t="str">
        <f t="shared" si="14"/>
        <v/>
      </c>
      <c r="AC35" s="33" t="str">
        <f t="shared" si="14"/>
        <v/>
      </c>
      <c r="AD35" s="33" t="str">
        <f t="shared" si="14"/>
        <v/>
      </c>
      <c r="AE35" s="33" t="str">
        <f t="shared" si="14"/>
        <v/>
      </c>
      <c r="AF35" s="33" t="str">
        <f t="shared" si="14"/>
        <v/>
      </c>
      <c r="AG35" s="33" t="str">
        <f t="shared" si="13"/>
        <v/>
      </c>
      <c r="AH35" s="33" t="str">
        <f t="shared" si="13"/>
        <v/>
      </c>
      <c r="AI35" s="33" t="str">
        <f t="shared" si="13"/>
        <v/>
      </c>
      <c r="AJ35" s="33" t="str">
        <f t="shared" si="13"/>
        <v/>
      </c>
      <c r="AK35" s="33" t="str">
        <f t="shared" si="13"/>
        <v/>
      </c>
      <c r="AL35" s="33" t="str">
        <f t="shared" si="13"/>
        <v/>
      </c>
    </row>
    <row r="36" spans="2:38" x14ac:dyDescent="0.35">
      <c r="B36" s="15"/>
      <c r="C36" s="16"/>
      <c r="D36" s="17"/>
      <c r="E36" s="18"/>
      <c r="F36" s="18"/>
      <c r="G36" s="10" t="str">
        <f t="shared" si="11"/>
        <v/>
      </c>
      <c r="H36" s="19"/>
      <c r="I36" s="20"/>
      <c r="K36" s="33" t="str">
        <f t="shared" si="15"/>
        <v/>
      </c>
      <c r="L36" s="33" t="str">
        <f t="shared" si="15"/>
        <v/>
      </c>
      <c r="M36" s="33" t="str">
        <f t="shared" si="15"/>
        <v/>
      </c>
      <c r="N36" s="33" t="str">
        <f t="shared" si="15"/>
        <v/>
      </c>
      <c r="O36" s="33" t="str">
        <f t="shared" si="15"/>
        <v/>
      </c>
      <c r="P36" s="33" t="str">
        <f t="shared" si="15"/>
        <v/>
      </c>
      <c r="Q36" s="33" t="str">
        <f t="shared" si="15"/>
        <v/>
      </c>
      <c r="R36" s="33" t="str">
        <f t="shared" si="15"/>
        <v/>
      </c>
      <c r="S36" s="33" t="str">
        <f t="shared" si="15"/>
        <v/>
      </c>
      <c r="T36" s="33" t="str">
        <f t="shared" si="15"/>
        <v/>
      </c>
      <c r="U36" s="33" t="str">
        <f t="shared" si="15"/>
        <v/>
      </c>
      <c r="V36" s="33" t="str">
        <f t="shared" si="15"/>
        <v/>
      </c>
      <c r="W36" s="33" t="str">
        <f t="shared" si="15"/>
        <v/>
      </c>
      <c r="X36" s="33" t="str">
        <f t="shared" si="15"/>
        <v/>
      </c>
      <c r="Y36" s="33" t="str">
        <f t="shared" si="15"/>
        <v/>
      </c>
      <c r="Z36" s="33" t="str">
        <f t="shared" si="15"/>
        <v/>
      </c>
      <c r="AA36" s="33" t="str">
        <f t="shared" si="14"/>
        <v/>
      </c>
      <c r="AB36" s="33" t="str">
        <f t="shared" si="14"/>
        <v/>
      </c>
      <c r="AC36" s="33" t="str">
        <f t="shared" si="14"/>
        <v/>
      </c>
      <c r="AD36" s="33" t="str">
        <f t="shared" si="14"/>
        <v/>
      </c>
      <c r="AE36" s="33" t="str">
        <f t="shared" si="14"/>
        <v/>
      </c>
      <c r="AF36" s="33" t="str">
        <f t="shared" si="14"/>
        <v/>
      </c>
      <c r="AG36" s="33" t="str">
        <f t="shared" si="13"/>
        <v/>
      </c>
      <c r="AH36" s="33" t="str">
        <f t="shared" si="13"/>
        <v/>
      </c>
      <c r="AI36" s="33" t="str">
        <f t="shared" si="13"/>
        <v/>
      </c>
      <c r="AJ36" s="33" t="str">
        <f t="shared" si="13"/>
        <v/>
      </c>
      <c r="AK36" s="33" t="str">
        <f t="shared" si="13"/>
        <v/>
      </c>
      <c r="AL36" s="33" t="str">
        <f t="shared" si="13"/>
        <v/>
      </c>
    </row>
    <row r="37" spans="2:38" x14ac:dyDescent="0.35">
      <c r="B37" s="15"/>
      <c r="C37" s="16"/>
      <c r="D37" s="17"/>
      <c r="E37" s="18"/>
      <c r="F37" s="18"/>
      <c r="G37" s="10" t="str">
        <f t="shared" si="11"/>
        <v/>
      </c>
      <c r="H37" s="19"/>
      <c r="I37" s="20"/>
      <c r="K37" s="33" t="str">
        <f t="shared" si="15"/>
        <v/>
      </c>
      <c r="L37" s="33" t="str">
        <f t="shared" si="15"/>
        <v/>
      </c>
      <c r="M37" s="33" t="str">
        <f t="shared" si="15"/>
        <v/>
      </c>
      <c r="N37" s="33" t="str">
        <f t="shared" si="15"/>
        <v/>
      </c>
      <c r="O37" s="33" t="str">
        <f t="shared" si="15"/>
        <v/>
      </c>
      <c r="P37" s="33" t="str">
        <f t="shared" si="15"/>
        <v/>
      </c>
      <c r="Q37" s="33" t="str">
        <f t="shared" si="15"/>
        <v/>
      </c>
      <c r="R37" s="33" t="str">
        <f t="shared" si="15"/>
        <v/>
      </c>
      <c r="S37" s="33" t="str">
        <f t="shared" si="15"/>
        <v/>
      </c>
      <c r="T37" s="33" t="str">
        <f t="shared" si="15"/>
        <v/>
      </c>
      <c r="U37" s="33" t="str">
        <f t="shared" si="15"/>
        <v/>
      </c>
      <c r="V37" s="33" t="str">
        <f t="shared" si="15"/>
        <v/>
      </c>
      <c r="W37" s="33" t="str">
        <f t="shared" si="15"/>
        <v/>
      </c>
      <c r="X37" s="33" t="str">
        <f t="shared" si="15"/>
        <v/>
      </c>
      <c r="Y37" s="33" t="str">
        <f t="shared" si="15"/>
        <v/>
      </c>
      <c r="Z37" s="33" t="str">
        <f t="shared" si="15"/>
        <v/>
      </c>
      <c r="AA37" s="33" t="str">
        <f t="shared" si="14"/>
        <v/>
      </c>
      <c r="AB37" s="33" t="str">
        <f t="shared" si="14"/>
        <v/>
      </c>
      <c r="AC37" s="33" t="str">
        <f t="shared" si="14"/>
        <v/>
      </c>
      <c r="AD37" s="33" t="str">
        <f t="shared" si="14"/>
        <v/>
      </c>
      <c r="AE37" s="33" t="str">
        <f t="shared" si="14"/>
        <v/>
      </c>
      <c r="AF37" s="33" t="str">
        <f t="shared" si="14"/>
        <v/>
      </c>
      <c r="AG37" s="33" t="str">
        <f t="shared" si="13"/>
        <v/>
      </c>
      <c r="AH37" s="33" t="str">
        <f t="shared" si="13"/>
        <v/>
      </c>
      <c r="AI37" s="33" t="str">
        <f t="shared" si="13"/>
        <v/>
      </c>
      <c r="AJ37" s="33" t="str">
        <f t="shared" si="13"/>
        <v/>
      </c>
      <c r="AK37" s="33" t="str">
        <f t="shared" si="13"/>
        <v/>
      </c>
      <c r="AL37" s="33" t="str">
        <f t="shared" si="13"/>
        <v/>
      </c>
    </row>
    <row r="38" spans="2:38" x14ac:dyDescent="0.35">
      <c r="B38" s="15"/>
      <c r="C38" s="16"/>
      <c r="D38" s="17"/>
      <c r="E38" s="18"/>
      <c r="F38" s="18"/>
      <c r="G38" s="10" t="str">
        <f t="shared" si="11"/>
        <v/>
      </c>
      <c r="H38" s="19"/>
      <c r="I38" s="20"/>
      <c r="K38" s="33" t="str">
        <f t="shared" si="15"/>
        <v/>
      </c>
      <c r="L38" s="33" t="str">
        <f t="shared" si="15"/>
        <v/>
      </c>
      <c r="M38" s="33" t="str">
        <f t="shared" si="15"/>
        <v/>
      </c>
      <c r="N38" s="33" t="str">
        <f t="shared" si="15"/>
        <v/>
      </c>
      <c r="O38" s="33" t="str">
        <f t="shared" si="15"/>
        <v/>
      </c>
      <c r="P38" s="33" t="str">
        <f t="shared" si="15"/>
        <v/>
      </c>
      <c r="Q38" s="33" t="str">
        <f t="shared" si="15"/>
        <v/>
      </c>
      <c r="R38" s="33" t="str">
        <f t="shared" si="15"/>
        <v/>
      </c>
      <c r="S38" s="33" t="str">
        <f t="shared" si="15"/>
        <v/>
      </c>
      <c r="T38" s="33" t="str">
        <f t="shared" si="15"/>
        <v/>
      </c>
      <c r="U38" s="33" t="str">
        <f t="shared" si="15"/>
        <v/>
      </c>
      <c r="V38" s="33" t="str">
        <f t="shared" si="15"/>
        <v/>
      </c>
      <c r="W38" s="33" t="str">
        <f t="shared" si="15"/>
        <v/>
      </c>
      <c r="X38" s="33" t="str">
        <f t="shared" si="15"/>
        <v/>
      </c>
      <c r="Y38" s="33" t="str">
        <f t="shared" si="15"/>
        <v/>
      </c>
      <c r="Z38" s="33" t="str">
        <f t="shared" si="15"/>
        <v/>
      </c>
      <c r="AA38" s="33" t="str">
        <f t="shared" si="14"/>
        <v/>
      </c>
      <c r="AB38" s="33" t="str">
        <f t="shared" si="14"/>
        <v/>
      </c>
      <c r="AC38" s="33" t="str">
        <f t="shared" si="14"/>
        <v/>
      </c>
      <c r="AD38" s="33" t="str">
        <f t="shared" si="14"/>
        <v/>
      </c>
      <c r="AE38" s="33" t="str">
        <f t="shared" si="14"/>
        <v/>
      </c>
      <c r="AF38" s="33" t="str">
        <f t="shared" si="14"/>
        <v/>
      </c>
      <c r="AG38" s="33" t="str">
        <f t="shared" si="13"/>
        <v/>
      </c>
      <c r="AH38" s="33" t="str">
        <f t="shared" si="13"/>
        <v/>
      </c>
      <c r="AI38" s="33" t="str">
        <f t="shared" si="13"/>
        <v/>
      </c>
      <c r="AJ38" s="33" t="str">
        <f t="shared" si="13"/>
        <v/>
      </c>
      <c r="AK38" s="33" t="str">
        <f t="shared" si="13"/>
        <v/>
      </c>
      <c r="AL38" s="33" t="str">
        <f t="shared" si="13"/>
        <v/>
      </c>
    </row>
    <row r="39" spans="2:38" x14ac:dyDescent="0.35">
      <c r="B39" s="15"/>
      <c r="C39" s="16"/>
      <c r="D39" s="17"/>
      <c r="E39" s="18"/>
      <c r="F39" s="18"/>
      <c r="G39" s="10" t="str">
        <f t="shared" si="11"/>
        <v/>
      </c>
      <c r="H39" s="19"/>
      <c r="I39" s="20"/>
      <c r="K39" s="33" t="str">
        <f t="shared" si="15"/>
        <v/>
      </c>
      <c r="L39" s="33" t="str">
        <f t="shared" si="15"/>
        <v/>
      </c>
      <c r="M39" s="33" t="str">
        <f t="shared" si="15"/>
        <v/>
      </c>
      <c r="N39" s="33" t="str">
        <f t="shared" si="15"/>
        <v/>
      </c>
      <c r="O39" s="33" t="str">
        <f t="shared" si="15"/>
        <v/>
      </c>
      <c r="P39" s="33" t="str">
        <f t="shared" si="15"/>
        <v/>
      </c>
      <c r="Q39" s="33" t="str">
        <f t="shared" si="15"/>
        <v/>
      </c>
      <c r="R39" s="33" t="str">
        <f t="shared" si="15"/>
        <v/>
      </c>
      <c r="S39" s="33" t="str">
        <f t="shared" si="15"/>
        <v/>
      </c>
      <c r="T39" s="33" t="str">
        <f t="shared" si="15"/>
        <v/>
      </c>
      <c r="U39" s="33" t="str">
        <f t="shared" si="15"/>
        <v/>
      </c>
      <c r="V39" s="33" t="str">
        <f t="shared" si="15"/>
        <v/>
      </c>
      <c r="W39" s="33" t="str">
        <f t="shared" si="15"/>
        <v/>
      </c>
      <c r="X39" s="33" t="str">
        <f t="shared" si="15"/>
        <v/>
      </c>
      <c r="Y39" s="33" t="str">
        <f t="shared" si="15"/>
        <v/>
      </c>
      <c r="Z39" s="33" t="str">
        <f t="shared" si="15"/>
        <v/>
      </c>
      <c r="AA39" s="33" t="str">
        <f t="shared" si="14"/>
        <v/>
      </c>
      <c r="AB39" s="33" t="str">
        <f t="shared" si="14"/>
        <v/>
      </c>
      <c r="AC39" s="33" t="str">
        <f t="shared" si="14"/>
        <v/>
      </c>
      <c r="AD39" s="33" t="str">
        <f t="shared" si="14"/>
        <v/>
      </c>
      <c r="AE39" s="33" t="str">
        <f t="shared" si="14"/>
        <v/>
      </c>
      <c r="AF39" s="33" t="str">
        <f t="shared" si="14"/>
        <v/>
      </c>
      <c r="AG39" s="33" t="str">
        <f t="shared" si="13"/>
        <v/>
      </c>
      <c r="AH39" s="33" t="str">
        <f t="shared" si="13"/>
        <v/>
      </c>
      <c r="AI39" s="33" t="str">
        <f t="shared" si="13"/>
        <v/>
      </c>
      <c r="AJ39" s="33" t="str">
        <f t="shared" si="13"/>
        <v/>
      </c>
      <c r="AK39" s="33" t="str">
        <f t="shared" si="13"/>
        <v/>
      </c>
      <c r="AL39" s="33" t="str">
        <f t="shared" si="13"/>
        <v/>
      </c>
    </row>
    <row r="40" spans="2:38" x14ac:dyDescent="0.35">
      <c r="B40" s="15"/>
      <c r="C40" s="16"/>
      <c r="D40" s="17"/>
      <c r="E40" s="18"/>
      <c r="F40" s="18"/>
      <c r="G40" s="10" t="str">
        <f t="shared" si="11"/>
        <v/>
      </c>
      <c r="H40" s="19"/>
      <c r="I40" s="20"/>
      <c r="K40" s="33" t="str">
        <f t="shared" si="15"/>
        <v/>
      </c>
      <c r="L40" s="33" t="str">
        <f t="shared" si="15"/>
        <v/>
      </c>
      <c r="M40" s="33" t="str">
        <f t="shared" si="15"/>
        <v/>
      </c>
      <c r="N40" s="33" t="str">
        <f t="shared" si="15"/>
        <v/>
      </c>
      <c r="O40" s="33" t="str">
        <f t="shared" si="15"/>
        <v/>
      </c>
      <c r="P40" s="33" t="str">
        <f t="shared" si="15"/>
        <v/>
      </c>
      <c r="Q40" s="33" t="str">
        <f t="shared" si="15"/>
        <v/>
      </c>
      <c r="R40" s="33" t="str">
        <f t="shared" si="15"/>
        <v/>
      </c>
      <c r="S40" s="33" t="str">
        <f t="shared" si="15"/>
        <v/>
      </c>
      <c r="T40" s="33" t="str">
        <f t="shared" si="15"/>
        <v/>
      </c>
      <c r="U40" s="33" t="str">
        <f t="shared" si="15"/>
        <v/>
      </c>
      <c r="V40" s="33" t="str">
        <f t="shared" si="15"/>
        <v/>
      </c>
      <c r="W40" s="33" t="str">
        <f t="shared" si="15"/>
        <v/>
      </c>
      <c r="X40" s="33" t="str">
        <f t="shared" si="15"/>
        <v/>
      </c>
      <c r="Y40" s="33" t="str">
        <f t="shared" si="15"/>
        <v/>
      </c>
      <c r="Z40" s="33" t="str">
        <f t="shared" si="15"/>
        <v/>
      </c>
      <c r="AA40" s="33" t="str">
        <f t="shared" si="14"/>
        <v/>
      </c>
      <c r="AB40" s="33" t="str">
        <f t="shared" si="14"/>
        <v/>
      </c>
      <c r="AC40" s="33" t="str">
        <f t="shared" si="14"/>
        <v/>
      </c>
      <c r="AD40" s="33" t="str">
        <f t="shared" si="14"/>
        <v/>
      </c>
      <c r="AE40" s="33" t="str">
        <f t="shared" si="14"/>
        <v/>
      </c>
      <c r="AF40" s="33" t="str">
        <f t="shared" si="14"/>
        <v/>
      </c>
      <c r="AG40" s="33" t="str">
        <f t="shared" si="13"/>
        <v/>
      </c>
      <c r="AH40" s="33" t="str">
        <f t="shared" si="13"/>
        <v/>
      </c>
      <c r="AI40" s="33" t="str">
        <f t="shared" si="13"/>
        <v/>
      </c>
      <c r="AJ40" s="33" t="str">
        <f t="shared" si="13"/>
        <v/>
      </c>
      <c r="AK40" s="33" t="str">
        <f t="shared" si="13"/>
        <v/>
      </c>
      <c r="AL40" s="33" t="str">
        <f t="shared" si="13"/>
        <v/>
      </c>
    </row>
    <row r="69" spans="2:2" x14ac:dyDescent="0.35">
      <c r="B69" s="23" t="s">
        <v>10</v>
      </c>
    </row>
    <row r="70" spans="2:2" x14ac:dyDescent="0.35">
      <c r="B70" s="24" t="s">
        <v>23</v>
      </c>
    </row>
    <row r="71" spans="2:2" x14ac:dyDescent="0.35">
      <c r="B71" s="25" t="s">
        <v>16</v>
      </c>
    </row>
    <row r="72" spans="2:2" x14ac:dyDescent="0.35">
      <c r="B72" s="26" t="s">
        <v>13</v>
      </c>
    </row>
    <row r="73" spans="2:2" x14ac:dyDescent="0.35">
      <c r="B73" s="27" t="s">
        <v>19</v>
      </c>
    </row>
    <row r="74" spans="2:2" x14ac:dyDescent="0.35">
      <c r="B74" s="28" t="s">
        <v>25</v>
      </c>
    </row>
  </sheetData>
  <sheetProtection sheet="1" objects="1" scenarios="1" formatCells="0" selectLockedCells="1"/>
  <protectedRanges>
    <protectedRange sqref="D1" name="Range5"/>
    <protectedRange sqref="K2:AL2" name="Range4"/>
    <protectedRange sqref="D4" name="Range3"/>
    <protectedRange sqref="D3" name="Range2"/>
    <protectedRange sqref="B6:I40" name="Range1"/>
  </protectedRanges>
  <mergeCells count="17">
    <mergeCell ref="K5:AL5"/>
    <mergeCell ref="AC3:AD3"/>
    <mergeCell ref="AE3:AF3"/>
    <mergeCell ref="AG3:AH3"/>
    <mergeCell ref="AI3:AJ3"/>
    <mergeCell ref="AK3:AL3"/>
    <mergeCell ref="Y2:AL2"/>
    <mergeCell ref="R3:S3"/>
    <mergeCell ref="T3:U3"/>
    <mergeCell ref="V3:X3"/>
    <mergeCell ref="Y3:Z3"/>
    <mergeCell ref="AA3:AB3"/>
    <mergeCell ref="D4:G4"/>
    <mergeCell ref="K3:M3"/>
    <mergeCell ref="N3:O3"/>
    <mergeCell ref="P3:Q3"/>
    <mergeCell ref="K2:X2"/>
  </mergeCells>
  <conditionalFormatting sqref="H6:H40">
    <cfRule type="containsText" dxfId="10" priority="16" operator="containsText" text="Not Started-R">
      <formula>NOT(ISERROR(SEARCH("Not Started-R",H6)))</formula>
    </cfRule>
    <cfRule type="containsText" dxfId="9" priority="17" operator="containsText" text="Not Started-G">
      <formula>NOT(ISERROR(SEARCH("Not Started-G",H6)))</formula>
    </cfRule>
    <cfRule type="containsText" dxfId="8" priority="18" operator="containsText" text="Complete-G">
      <formula>NOT(ISERROR(SEARCH("Complete-G",H6)))</formula>
    </cfRule>
    <cfRule type="containsText" dxfId="7" priority="19" operator="containsText" text="In Progress-O">
      <formula>NOT(ISERROR(SEARCH("In Progress-O",H6)))</formula>
    </cfRule>
    <cfRule type="containsText" dxfId="6" priority="20" operator="containsText" text="In Progress-R">
      <formula>NOT(ISERROR(SEARCH("In Progress-R",H6)))</formula>
    </cfRule>
  </conditionalFormatting>
  <conditionalFormatting sqref="K6:AL40">
    <cfRule type="expression" dxfId="5" priority="12">
      <formula>K$4=(TODAY()-WEEKDAY(TODAY(), 2) + 1)</formula>
    </cfRule>
    <cfRule type="expression" dxfId="4" priority="14">
      <formula>AND(K$4&gt;=$E6-(WEEKDAY($E6,2)+1),K$4&lt;=$F6)</formula>
    </cfRule>
  </conditionalFormatting>
  <conditionalFormatting sqref="K6:AL40">
    <cfRule type="expression" dxfId="3" priority="1">
      <formula>AND($H6="Not Started-R", K$4 = $F6 - WEEKDAY($F6,2) +1)</formula>
    </cfRule>
    <cfRule type="expression" dxfId="2" priority="2">
      <formula>AND($H6="In Progress-R", K$4 = $F6 - WEEKDAY($F6,2) +1)</formula>
    </cfRule>
    <cfRule type="expression" dxfId="1" priority="5">
      <formula>AND($H6="Complete-G", K$4 = $F6 - WEEKDAY($F6,2) +1)</formula>
    </cfRule>
    <cfRule type="expression" dxfId="0" priority="6">
      <formula>AND($I6&gt;0, K$4 &lt;= ($E6+($F6-$E6)*$I6)-WEEKDAY(($E6+($F6-$E6)*$I6),2)+1, K$4 &gt;= $E6 - WEEKDAY($E6, 2)+1)</formula>
    </cfRule>
  </conditionalFormatting>
  <dataValidations count="1">
    <dataValidation type="list" allowBlank="1" showInputMessage="1" showErrorMessage="1" sqref="H6:H40" xr:uid="{BF2B09E8-DB59-4DDD-A8CB-AE6CFFD66F5A}">
      <formula1>$B$70:$B$74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2442-0981-413A-80F5-E5182B13014F}">
  <dimension ref="D8:I30"/>
  <sheetViews>
    <sheetView showGridLines="0" tabSelected="1" workbookViewId="0">
      <selection activeCell="K13" sqref="K13"/>
    </sheetView>
  </sheetViews>
  <sheetFormatPr defaultRowHeight="14.5" x14ac:dyDescent="0.35"/>
  <cols>
    <col min="1" max="3" width="8.7265625" style="1"/>
    <col min="4" max="4" width="35.7265625" style="1" customWidth="1"/>
    <col min="5" max="5" width="101.26953125" style="1" customWidth="1"/>
    <col min="6" max="16384" width="8.7265625" style="1"/>
  </cols>
  <sheetData>
    <row r="8" spans="4:9" x14ac:dyDescent="0.35">
      <c r="D8" s="63" t="s">
        <v>26</v>
      </c>
      <c r="E8" s="63"/>
    </row>
    <row r="9" spans="4:9" ht="15" customHeight="1" x14ac:dyDescent="0.35">
      <c r="D9" s="43" t="s">
        <v>27</v>
      </c>
      <c r="E9" s="43" t="s">
        <v>28</v>
      </c>
    </row>
    <row r="10" spans="4:9" ht="40.15" customHeight="1" x14ac:dyDescent="0.35">
      <c r="D10" s="44"/>
      <c r="E10" s="45" t="s">
        <v>29</v>
      </c>
      <c r="G10" s="36"/>
      <c r="H10" s="37"/>
      <c r="I10" s="36"/>
    </row>
    <row r="11" spans="4:9" ht="40.15" customHeight="1" x14ac:dyDescent="0.35">
      <c r="D11" s="44"/>
      <c r="E11" s="46" t="s">
        <v>30</v>
      </c>
      <c r="F11" s="38"/>
      <c r="G11" s="39"/>
      <c r="H11" s="40"/>
      <c r="I11" s="41"/>
    </row>
    <row r="12" spans="4:9" ht="40.15" customHeight="1" x14ac:dyDescent="0.35">
      <c r="D12" s="44"/>
      <c r="E12" s="46" t="s">
        <v>31</v>
      </c>
      <c r="G12" s="42"/>
      <c r="H12" s="42"/>
      <c r="I12" s="36"/>
    </row>
    <row r="13" spans="4:9" ht="40.15" customHeight="1" x14ac:dyDescent="0.35">
      <c r="D13" s="44"/>
      <c r="E13" s="46" t="s">
        <v>32</v>
      </c>
    </row>
    <row r="14" spans="4:9" ht="40.15" customHeight="1" x14ac:dyDescent="0.35">
      <c r="D14" s="47" t="s">
        <v>23</v>
      </c>
      <c r="E14" s="46" t="s">
        <v>33</v>
      </c>
    </row>
    <row r="15" spans="4:9" ht="40.15" customHeight="1" x14ac:dyDescent="0.35">
      <c r="D15" s="48" t="s">
        <v>16</v>
      </c>
      <c r="E15" s="46" t="s">
        <v>34</v>
      </c>
    </row>
    <row r="16" spans="4:9" ht="40.15" customHeight="1" x14ac:dyDescent="0.35">
      <c r="D16" s="49" t="s">
        <v>13</v>
      </c>
      <c r="E16" s="46" t="s">
        <v>35</v>
      </c>
    </row>
    <row r="17" spans="4:5" ht="40.15" customHeight="1" x14ac:dyDescent="0.35">
      <c r="D17" s="50" t="s">
        <v>19</v>
      </c>
      <c r="E17" s="46" t="s">
        <v>36</v>
      </c>
    </row>
    <row r="18" spans="4:5" ht="40.15" customHeight="1" x14ac:dyDescent="0.35">
      <c r="D18" s="51" t="s">
        <v>25</v>
      </c>
      <c r="E18" s="46" t="s">
        <v>37</v>
      </c>
    </row>
    <row r="19" spans="4:5" ht="40.15" customHeight="1" x14ac:dyDescent="0.35">
      <c r="D19" s="52" t="s">
        <v>9</v>
      </c>
      <c r="E19" s="45" t="s">
        <v>38</v>
      </c>
    </row>
    <row r="20" spans="4:5" ht="40.15" customHeight="1" x14ac:dyDescent="0.35">
      <c r="D20" s="53" t="s">
        <v>11</v>
      </c>
      <c r="E20" s="46" t="s">
        <v>39</v>
      </c>
    </row>
    <row r="21" spans="4:5" ht="40.15" customHeight="1" x14ac:dyDescent="0.35">
      <c r="D21" s="46"/>
      <c r="E21" s="45" t="s">
        <v>40</v>
      </c>
    </row>
    <row r="22" spans="4:5" ht="40.15" customHeight="1" x14ac:dyDescent="0.35">
      <c r="D22" s="46"/>
      <c r="E22" s="54" t="s">
        <v>41</v>
      </c>
    </row>
    <row r="23" spans="4:5" ht="40.15" customHeight="1" x14ac:dyDescent="0.35">
      <c r="D23" s="46"/>
      <c r="E23" s="54" t="s">
        <v>42</v>
      </c>
    </row>
    <row r="24" spans="4:5" ht="40.15" customHeight="1" x14ac:dyDescent="0.35">
      <c r="D24" s="46"/>
      <c r="E24" s="54" t="s">
        <v>43</v>
      </c>
    </row>
    <row r="30" spans="4:5" ht="49.5" customHeight="1" x14ac:dyDescent="0.35"/>
  </sheetData>
  <sheetProtection algorithmName="SHA-512" hashValue="RPlmm/cEj+Q+oWIwROnpk2UUMWtvB+XBNRAQ/HWkD6XMT8sRA3ymTc5CYqm3ZdsFyXjIKSc5HpcHB4dS8Hwuuw==" saltValue="P7iKRzFVPpxhNasz3aiy3w==" spinCount="100000" sheet="1" objects="1" scenarios="1" selectLockedCells="1"/>
  <mergeCells count="1">
    <mergeCell ref="D8:E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AF0C84BA2BB94C9DFE47C6F66907C7" ma:contentTypeVersion="13" ma:contentTypeDescription="Create a new document." ma:contentTypeScope="" ma:versionID="9c4c5c6e1eca269c3b3470cb070c1aa1">
  <xsd:schema xmlns:xsd="http://www.w3.org/2001/XMLSchema" xmlns:xs="http://www.w3.org/2001/XMLSchema" xmlns:p="http://schemas.microsoft.com/office/2006/metadata/properties" xmlns:ns2="a5f8717e-eb8b-4086-bcd4-bc327bdb0179" xmlns:ns3="b75cb902-cdab-49cf-af62-cb4f0e884517" targetNamespace="http://schemas.microsoft.com/office/2006/metadata/properties" ma:root="true" ma:fieldsID="0cee71a2b99a2b6a33adb4586d7415f8" ns2:_="" ns3:_="">
    <xsd:import namespace="a5f8717e-eb8b-4086-bcd4-bc327bdb0179"/>
    <xsd:import namespace="b75cb902-cdab-49cf-af62-cb4f0e8845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8717e-eb8b-4086-bcd4-bc327bdb0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f4345e-8d67-48af-bef8-91c58d16f7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cb902-cdab-49cf-af62-cb4f0e88451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f8717e-eb8b-4086-bcd4-bc327bdb0179">
      <Terms xmlns="http://schemas.microsoft.com/office/infopath/2007/PartnerControls"/>
    </lcf76f155ced4ddcb4097134ff3c332f>
    <SharedWithUsers xmlns="b75cb902-cdab-49cf-af62-cb4f0e88451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3E7AB19-6120-419B-B4A2-F031946E2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8717e-eb8b-4086-bcd4-bc327bdb0179"/>
    <ds:schemaRef ds:uri="b75cb902-cdab-49cf-af62-cb4f0e8845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80E30A-2E3D-419D-B1D8-9C05C11771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744B7C-6619-42A1-842F-5894513E33B6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b75cb902-cdab-49cf-af62-cb4f0e884517"/>
    <ds:schemaRef ds:uri="a5f8717e-eb8b-4086-bcd4-bc327bdb0179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 Gantt </vt:lpstr>
      <vt:lpstr>Key for Gantt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Sturm, Stephanie (ASPR) (CTR)</dc:creator>
  <cp:keywords/>
  <dc:description/>
  <cp:lastModifiedBy>Sturm, Stephanie (ASPR) (CTR)</cp:lastModifiedBy>
  <cp:revision/>
  <dcterms:created xsi:type="dcterms:W3CDTF">2024-07-09T19:35:28Z</dcterms:created>
  <dcterms:modified xsi:type="dcterms:W3CDTF">2024-07-22T21:51:03Z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0x010100F5AF0C84BA2BB94C9DFE47C6F66907C7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